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KodakKioskLocator_TeamEff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<sst xmlns="http://schemas.openxmlformats.org/spreadsheetml/2006/main" count="59" uniqueCount="43">
  <si>
    <t>Nick</t>
  </si>
  <si>
    <t>Week 1</t>
  </si>
  <si>
    <t>Week 2</t>
  </si>
  <si>
    <t>Week 3</t>
  </si>
  <si>
    <t>Amanda</t>
  </si>
  <si>
    <t>Lora</t>
  </si>
  <si>
    <t>Shawn</t>
  </si>
  <si>
    <t>Tom</t>
  </si>
  <si>
    <t>Week 4</t>
  </si>
  <si>
    <t>Week 5</t>
  </si>
  <si>
    <t>Team Effort Per Week</t>
  </si>
  <si>
    <t>Totals:</t>
  </si>
  <si>
    <t>Week 6</t>
  </si>
  <si>
    <t>(01/08/06-01/14/06)</t>
  </si>
  <si>
    <t>(01/15/05-01/21/05)</t>
  </si>
  <si>
    <t>(01/22/06-01/28/06)</t>
  </si>
  <si>
    <t>(01/29/06-02/04/06)</t>
  </si>
  <si>
    <t>(02/05/06-02/11/06)</t>
  </si>
  <si>
    <t>(02/12/06-02/18/06)</t>
  </si>
  <si>
    <t>Week 7</t>
  </si>
  <si>
    <t>(02/26/06-03/04/06)</t>
  </si>
  <si>
    <t>(03/05/06-03/11/06)</t>
  </si>
  <si>
    <t>(02/19/06-02/25/06)</t>
  </si>
  <si>
    <t>Week 8</t>
  </si>
  <si>
    <t>Week 9</t>
  </si>
  <si>
    <t>Week 10</t>
  </si>
  <si>
    <t>(03/12/06-03/18/06)</t>
  </si>
  <si>
    <t>(03/19/06-03/25/06)</t>
  </si>
  <si>
    <t>Week 11</t>
  </si>
  <si>
    <t>(03/26/06-04/01/06)</t>
  </si>
  <si>
    <t>Week 12</t>
  </si>
  <si>
    <t>TOTALS:</t>
  </si>
  <si>
    <t>(02/19/06-02/26/06)</t>
  </si>
  <si>
    <t>(04/09/06-04/15/06)</t>
  </si>
  <si>
    <t>Week 13</t>
  </si>
  <si>
    <t>(04/02/06-04/08/06)</t>
  </si>
  <si>
    <t>Week 14</t>
  </si>
  <si>
    <t>(04/16/06-04/22/06)</t>
  </si>
  <si>
    <t>Week 15</t>
  </si>
  <si>
    <t>(04/23/06-04/29/06)</t>
  </si>
  <si>
    <t>(04/30/06-05/06/06)</t>
  </si>
  <si>
    <t>Week 16</t>
  </si>
  <si>
    <t>Week 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</si>
</sst>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d\-mmm\-yy;@"/>
    <numFmt numFmtId="167" formatCode="m/d/yy;@"/>
    <numFmt numFmtId="168" formatCode="000\-00\-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9"/>
      <name val="Arial"/>
      <family val="0"/>
    </font>
    <font>
      <b/>
      <sz val="14.7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8.5"/>
      <name val="Arial"/>
      <family val="2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Total Effort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Team Effort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'[1]Team Effort'!$S$4:$AI$4</c:f>
              <c:strCache>
                <c:ptCount val="17"/>
                <c:pt idx="0">
                  <c:v>(01/08/06-01/14/06)</c:v>
                </c:pt>
                <c:pt idx="1">
                  <c:v>(01/15/05-01/21/05)</c:v>
                </c:pt>
                <c:pt idx="2">
                  <c:v>(01/22/06-01/28/06)</c:v>
                </c:pt>
                <c:pt idx="3">
                  <c:v>(01/29/06-02/04/06)</c:v>
                </c:pt>
                <c:pt idx="4">
                  <c:v>(02/05/06-02/11/06)</c:v>
                </c:pt>
                <c:pt idx="5">
                  <c:v>(02/12/06-02/18/06)</c:v>
                </c:pt>
                <c:pt idx="6">
                  <c:v>(02/19/06-02/26/06)</c:v>
                </c:pt>
                <c:pt idx="7">
                  <c:v>(02/26/06-03/04/06)</c:v>
                </c:pt>
                <c:pt idx="8">
                  <c:v>(03/05/06-03/11/06)</c:v>
                </c:pt>
                <c:pt idx="9">
                  <c:v>(03/12/06-03/18/06)</c:v>
                </c:pt>
                <c:pt idx="10">
                  <c:v>(03/19/06-03/25/06)</c:v>
                </c:pt>
                <c:pt idx="11">
                  <c:v>(03/26/06-04/01/06)</c:v>
                </c:pt>
                <c:pt idx="12">
                  <c:v>(04/02/06-04/08/06)</c:v>
                </c:pt>
                <c:pt idx="13">
                  <c:v>(04/09/06-04/15/06)</c:v>
                </c:pt>
                <c:pt idx="14">
                  <c:v>(04/16/06-04/22/06)</c:v>
                </c:pt>
                <c:pt idx="15">
                  <c:v>(04/23/06-04/29/06)</c:v>
                </c:pt>
                <c:pt idx="16">
                  <c:v>(04/30/06-05/06/06)</c:v>
                </c:pt>
              </c:strCache>
            </c:strRef>
          </c:cat>
          <c:val>
            <c:numRef>
              <c:f>('[1]Team Effort'!$S$5:$AE$5,'[1]Team Effort'!$AF$5,'[1]Team Effort'!$AG$5,'[1]Team Effort'!$AH$5,'[1]Team Effort'!$AI$5)</c:f>
              <c:numCache>
                <c:ptCount val="17"/>
                <c:pt idx="0">
                  <c:v>50.5</c:v>
                </c:pt>
                <c:pt idx="1">
                  <c:v>59</c:v>
                </c:pt>
                <c:pt idx="2">
                  <c:v>46</c:v>
                </c:pt>
                <c:pt idx="3">
                  <c:v>68.5</c:v>
                </c:pt>
                <c:pt idx="4">
                  <c:v>75.5</c:v>
                </c:pt>
                <c:pt idx="5">
                  <c:v>56.5</c:v>
                </c:pt>
                <c:pt idx="6">
                  <c:v>62.5</c:v>
                </c:pt>
                <c:pt idx="7">
                  <c:v>13</c:v>
                </c:pt>
                <c:pt idx="8">
                  <c:v>6.25</c:v>
                </c:pt>
                <c:pt idx="9">
                  <c:v>48</c:v>
                </c:pt>
                <c:pt idx="10">
                  <c:v>47</c:v>
                </c:pt>
                <c:pt idx="11">
                  <c:v>57.25</c:v>
                </c:pt>
                <c:pt idx="12">
                  <c:v>55</c:v>
                </c:pt>
                <c:pt idx="13">
                  <c:v>60.5</c:v>
                </c:pt>
                <c:pt idx="14">
                  <c:v>52.5</c:v>
                </c:pt>
                <c:pt idx="15">
                  <c:v>51</c:v>
                </c:pt>
                <c:pt idx="16">
                  <c:v>54.25</c:v>
                </c:pt>
              </c:numCache>
            </c:numRef>
          </c:val>
          <c:smooth val="0"/>
        </c:ser>
        <c:axId val="31412337"/>
        <c:axId val="14275578"/>
      </c:lineChart>
      <c:catAx>
        <c:axId val="3141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84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Person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123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6D6D6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28575</xdr:rowOff>
    </xdr:from>
    <xdr:to>
      <xdr:col>15</xdr:col>
      <xdr:colOff>76200</xdr:colOff>
      <xdr:row>31</xdr:row>
      <xdr:rowOff>95250</xdr:rowOff>
    </xdr:to>
    <xdr:graphicFrame>
      <xdr:nvGraphicFramePr>
        <xdr:cNvPr id="1" name="Chart 9"/>
        <xdr:cNvGraphicFramePr/>
      </xdr:nvGraphicFramePr>
      <xdr:xfrm>
        <a:off x="295275" y="704850"/>
        <a:ext cx="97250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anda%20Merritt\workspace\docs\metrics\ChartingActivityTrack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Activity Breakdown"/>
      <sheetName val="Team Effort"/>
      <sheetName val="Individual Effort"/>
      <sheetName val="Estimation Accuracy"/>
      <sheetName val="Amandas Activities"/>
      <sheetName val="Loras Activities"/>
      <sheetName val="Nicks Activities"/>
      <sheetName val="Shawns Activities"/>
      <sheetName val="Toms Activities"/>
      <sheetName val="Instructions"/>
    </sheetNames>
    <sheetDataSet>
      <sheetData sheetId="1">
        <row r="4">
          <cell r="S4" t="str">
            <v>(01/08/06-01/14/06)</v>
          </cell>
          <cell r="T4" t="str">
            <v>(01/15/05-01/21/05)</v>
          </cell>
          <cell r="U4" t="str">
            <v>(01/22/06-01/28/06)</v>
          </cell>
          <cell r="V4" t="str">
            <v>(01/29/06-02/04/06)</v>
          </cell>
          <cell r="W4" t="str">
            <v>(02/05/06-02/11/06)</v>
          </cell>
          <cell r="X4" t="str">
            <v>(02/12/06-02/18/06)</v>
          </cell>
          <cell r="Y4" t="str">
            <v>(02/19/06-02/26/06)</v>
          </cell>
          <cell r="Z4" t="str">
            <v>(02/26/06-03/04/06)</v>
          </cell>
          <cell r="AA4" t="str">
            <v>(03/05/06-03/11/06)</v>
          </cell>
          <cell r="AB4" t="str">
            <v>(03/12/06-03/18/06)</v>
          </cell>
          <cell r="AC4" t="str">
            <v>(03/19/06-03/25/06)</v>
          </cell>
          <cell r="AD4" t="str">
            <v>(03/26/06-04/01/06)</v>
          </cell>
          <cell r="AE4" t="str">
            <v>(04/02/06-04/08/06)</v>
          </cell>
          <cell r="AF4" t="str">
            <v>(04/09/06-04/15/06)</v>
          </cell>
          <cell r="AG4" t="str">
            <v>(04/16/06-04/22/06)</v>
          </cell>
          <cell r="AH4" t="str">
            <v>(04/23/06-04/29/06)</v>
          </cell>
          <cell r="AI4" t="str">
            <v>(04/30/06-05/06/06)</v>
          </cell>
        </row>
        <row r="5">
          <cell r="S5">
            <v>50.5</v>
          </cell>
          <cell r="T5">
            <v>59</v>
          </cell>
          <cell r="U5">
            <v>46</v>
          </cell>
          <cell r="V5">
            <v>68.5</v>
          </cell>
          <cell r="W5">
            <v>75.5</v>
          </cell>
          <cell r="X5">
            <v>56.5</v>
          </cell>
          <cell r="Y5">
            <v>62.5</v>
          </cell>
          <cell r="Z5">
            <v>13</v>
          </cell>
          <cell r="AA5">
            <v>6.25</v>
          </cell>
          <cell r="AB5">
            <v>48</v>
          </cell>
          <cell r="AC5">
            <v>47</v>
          </cell>
          <cell r="AD5">
            <v>57.25</v>
          </cell>
          <cell r="AE5">
            <v>55</v>
          </cell>
          <cell r="AF5">
            <v>60.5</v>
          </cell>
          <cell r="AG5">
            <v>52.5</v>
          </cell>
          <cell r="AH5">
            <v>51</v>
          </cell>
          <cell r="AI5">
            <v>54.25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1.140625" style="0" bestFit="1" customWidth="1"/>
    <col min="19" max="19" width="10.140625" style="0" bestFit="1" customWidth="1"/>
    <col min="20" max="20" width="10.00390625" style="0" bestFit="1" customWidth="1"/>
    <col min="21" max="21" width="10.28125" style="0" bestFit="1" customWidth="1"/>
    <col min="22" max="22" width="10.421875" style="0" bestFit="1" customWidth="1"/>
    <col min="23" max="24" width="10.28125" style="0" bestFit="1" customWidth="1"/>
    <col min="25" max="25" width="10.421875" style="0" bestFit="1" customWidth="1"/>
    <col min="26" max="26" width="10.57421875" style="0" bestFit="1" customWidth="1"/>
    <col min="27" max="28" width="10.28125" style="0" bestFit="1" customWidth="1"/>
    <col min="29" max="30" width="10.421875" style="0" bestFit="1" customWidth="1"/>
    <col min="31" max="31" width="10.57421875" style="0" bestFit="1" customWidth="1"/>
    <col min="32" max="33" width="10.421875" style="0" bestFit="1" customWidth="1"/>
    <col min="34" max="35" width="10.57421875" style="0" bestFit="1" customWidth="1"/>
  </cols>
  <sheetData>
    <row r="1" ht="12.75">
      <c r="A1" s="1" t="s">
        <v>10</v>
      </c>
    </row>
    <row r="2" spans="17:19" ht="15">
      <c r="Q2" s="2" t="s">
        <v>11</v>
      </c>
      <c r="S2" s="6" t="s">
        <v>31</v>
      </c>
    </row>
    <row r="3" spans="2:19" ht="12.75">
      <c r="B3" s="1" t="s">
        <v>4</v>
      </c>
      <c r="C3" s="1"/>
      <c r="D3" s="1"/>
      <c r="E3" s="1" t="s">
        <v>5</v>
      </c>
      <c r="F3" s="1"/>
      <c r="G3" s="1"/>
      <c r="H3" s="1" t="s">
        <v>0</v>
      </c>
      <c r="I3" s="1"/>
      <c r="J3" s="1"/>
      <c r="K3" s="1" t="s">
        <v>6</v>
      </c>
      <c r="L3" s="1"/>
      <c r="M3" s="1"/>
      <c r="N3" s="1" t="s">
        <v>7</v>
      </c>
      <c r="Q3" s="1"/>
      <c r="S3" s="7"/>
    </row>
    <row r="4" spans="1:35" ht="12.75">
      <c r="A4" s="3" t="s">
        <v>1</v>
      </c>
      <c r="B4" s="4">
        <v>0.25</v>
      </c>
      <c r="C4">
        <f>SUM(B4:B10)</f>
        <v>5.75</v>
      </c>
      <c r="E4" s="5">
        <v>2</v>
      </c>
      <c r="F4">
        <f>SUM(E4:E8)</f>
        <v>5.75</v>
      </c>
      <c r="H4" s="4">
        <v>1.5</v>
      </c>
      <c r="I4">
        <f>SUM(H4:H7)</f>
        <v>4.5</v>
      </c>
      <c r="K4" s="5">
        <v>2.5</v>
      </c>
      <c r="L4">
        <f>SUM(K4:K11)</f>
        <v>28</v>
      </c>
      <c r="N4" s="5">
        <v>1</v>
      </c>
      <c r="O4">
        <f>SUM(N4:N7)</f>
        <v>6.5</v>
      </c>
      <c r="Q4" s="3">
        <f>SUM(C4,F4,I4,L4,O4)</f>
        <v>50.5</v>
      </c>
      <c r="S4" s="8" t="s">
        <v>13</v>
      </c>
      <c r="T4" s="9" t="s">
        <v>14</v>
      </c>
      <c r="U4" s="9" t="s">
        <v>15</v>
      </c>
      <c r="V4" s="9" t="s">
        <v>16</v>
      </c>
      <c r="W4" s="9" t="s">
        <v>17</v>
      </c>
      <c r="X4" s="9" t="s">
        <v>18</v>
      </c>
      <c r="Y4" s="9" t="s">
        <v>32</v>
      </c>
      <c r="Z4" s="9" t="s">
        <v>20</v>
      </c>
      <c r="AA4" s="9" t="s">
        <v>21</v>
      </c>
      <c r="AB4" s="9" t="s">
        <v>26</v>
      </c>
      <c r="AC4" s="9" t="s">
        <v>27</v>
      </c>
      <c r="AD4" s="9" t="s">
        <v>29</v>
      </c>
      <c r="AE4" s="9" t="s">
        <v>35</v>
      </c>
      <c r="AF4" s="9" t="s">
        <v>33</v>
      </c>
      <c r="AG4" s="9" t="s">
        <v>37</v>
      </c>
      <c r="AH4" s="9" t="s">
        <v>39</v>
      </c>
      <c r="AI4" s="9" t="s">
        <v>40</v>
      </c>
    </row>
    <row r="5" spans="1:35" ht="12.75">
      <c r="A5" t="s">
        <v>13</v>
      </c>
      <c r="B5" s="4">
        <v>0.25</v>
      </c>
      <c r="E5" s="5">
        <v>1</v>
      </c>
      <c r="H5" s="4">
        <v>1.5</v>
      </c>
      <c r="K5" s="4">
        <v>13</v>
      </c>
      <c r="N5" s="5">
        <v>1.5</v>
      </c>
      <c r="Q5" s="1"/>
      <c r="S5" s="9">
        <v>50.5</v>
      </c>
      <c r="T5" s="9">
        <v>59</v>
      </c>
      <c r="U5" s="9">
        <v>46</v>
      </c>
      <c r="V5" s="9">
        <v>68.5</v>
      </c>
      <c r="W5" s="9">
        <v>75.5</v>
      </c>
      <c r="X5" s="9">
        <v>56.5</v>
      </c>
      <c r="Y5" s="9">
        <v>62.5</v>
      </c>
      <c r="Z5" s="9">
        <v>13</v>
      </c>
      <c r="AA5" s="9">
        <v>6.25</v>
      </c>
      <c r="AB5" s="9">
        <v>48</v>
      </c>
      <c r="AC5" s="9">
        <v>47</v>
      </c>
      <c r="AD5" s="9">
        <v>57.25</v>
      </c>
      <c r="AE5" s="9">
        <v>55</v>
      </c>
      <c r="AF5" s="9">
        <v>60.5</v>
      </c>
      <c r="AG5" s="9">
        <v>52.5</v>
      </c>
      <c r="AH5" s="9">
        <v>51</v>
      </c>
      <c r="AI5" s="9">
        <v>54.25</v>
      </c>
    </row>
    <row r="6" spans="2:17" ht="12.75">
      <c r="B6" s="4">
        <v>1.5</v>
      </c>
      <c r="E6" s="5">
        <v>1</v>
      </c>
      <c r="H6" s="4">
        <v>1</v>
      </c>
      <c r="K6" s="4">
        <v>3</v>
      </c>
      <c r="N6" s="5">
        <v>3.5</v>
      </c>
      <c r="Q6" s="1"/>
    </row>
    <row r="7" spans="2:17" ht="12.75">
      <c r="B7" s="4">
        <v>2</v>
      </c>
      <c r="E7" s="4">
        <v>0.75</v>
      </c>
      <c r="H7" s="4">
        <v>0.5</v>
      </c>
      <c r="K7" s="4">
        <v>5</v>
      </c>
      <c r="N7" s="5">
        <v>0.5</v>
      </c>
      <c r="Q7" s="1"/>
    </row>
    <row r="8" spans="2:17" ht="12.75">
      <c r="B8" s="4">
        <v>0.5</v>
      </c>
      <c r="E8" s="4">
        <v>1</v>
      </c>
      <c r="K8" s="4">
        <v>0.5</v>
      </c>
      <c r="Q8" s="1"/>
    </row>
    <row r="9" spans="2:17" ht="12.75">
      <c r="B9" s="4">
        <v>0.75</v>
      </c>
      <c r="K9" s="4">
        <v>1</v>
      </c>
      <c r="Q9" s="1"/>
    </row>
    <row r="10" spans="2:17" ht="12.75">
      <c r="B10" s="4">
        <v>0.5</v>
      </c>
      <c r="K10" s="4">
        <v>2</v>
      </c>
      <c r="Q10" s="1"/>
    </row>
    <row r="11" spans="11:17" ht="12.75">
      <c r="K11" s="4">
        <v>1</v>
      </c>
      <c r="Q11" s="1"/>
    </row>
    <row r="12" spans="11:17" ht="12.75">
      <c r="K12" s="4"/>
      <c r="Q12" s="1"/>
    </row>
    <row r="13" spans="1:17" ht="12.75">
      <c r="A13" s="3" t="s">
        <v>2</v>
      </c>
      <c r="B13" s="4">
        <v>0.25</v>
      </c>
      <c r="C13">
        <f>SUM(B13:B20)</f>
        <v>14.75</v>
      </c>
      <c r="E13" s="4">
        <v>1.5</v>
      </c>
      <c r="F13">
        <f>SUM(E13:E18)</f>
        <v>11.5</v>
      </c>
      <c r="H13" s="4">
        <v>1</v>
      </c>
      <c r="I13">
        <f>SUM(H13:H19)</f>
        <v>10.5</v>
      </c>
      <c r="K13" s="5">
        <v>11</v>
      </c>
      <c r="L13">
        <f>SUM(K13:K16)</f>
        <v>14.5</v>
      </c>
      <c r="N13" s="4">
        <v>0.5</v>
      </c>
      <c r="O13">
        <f>SUM(N13:N19)</f>
        <v>7.75</v>
      </c>
      <c r="Q13" s="3">
        <f>SUM(C13,F13,I13,L13,O13)</f>
        <v>59</v>
      </c>
    </row>
    <row r="14" spans="1:17" ht="12.75">
      <c r="A14" t="s">
        <v>14</v>
      </c>
      <c r="B14" s="4">
        <v>2.5</v>
      </c>
      <c r="E14" s="4">
        <v>2</v>
      </c>
      <c r="H14" s="4">
        <v>2.5</v>
      </c>
      <c r="K14" s="5">
        <v>1</v>
      </c>
      <c r="N14" s="4">
        <v>1.5</v>
      </c>
      <c r="Q14" s="1"/>
    </row>
    <row r="15" spans="2:17" ht="12.75">
      <c r="B15" s="4">
        <v>1.5</v>
      </c>
      <c r="E15" s="4">
        <v>1.5</v>
      </c>
      <c r="H15" s="4">
        <v>2</v>
      </c>
      <c r="K15" s="4">
        <v>2</v>
      </c>
      <c r="N15" s="4">
        <v>1.5</v>
      </c>
      <c r="Q15" s="1"/>
    </row>
    <row r="16" spans="2:17" ht="12.75">
      <c r="B16" s="4">
        <v>2</v>
      </c>
      <c r="E16" s="4">
        <v>4</v>
      </c>
      <c r="H16" s="4">
        <v>0.5</v>
      </c>
      <c r="K16" s="4">
        <v>0.5</v>
      </c>
      <c r="N16" s="4">
        <v>3.5</v>
      </c>
      <c r="Q16" s="1"/>
    </row>
    <row r="17" spans="2:17" ht="12.75">
      <c r="B17" s="4">
        <v>1.5</v>
      </c>
      <c r="E17" s="4">
        <v>1</v>
      </c>
      <c r="H17" s="4">
        <v>2</v>
      </c>
      <c r="N17" s="4">
        <v>0</v>
      </c>
      <c r="Q17" s="1"/>
    </row>
    <row r="18" spans="2:17" ht="12.75">
      <c r="B18" s="4">
        <v>4.5</v>
      </c>
      <c r="E18" s="4">
        <v>1.5</v>
      </c>
      <c r="H18" s="4">
        <v>2</v>
      </c>
      <c r="N18" s="5">
        <v>0.25</v>
      </c>
      <c r="Q18" s="1"/>
    </row>
    <row r="19" spans="2:17" ht="12.75">
      <c r="B19" s="4">
        <v>2</v>
      </c>
      <c r="H19" s="4">
        <v>0.5</v>
      </c>
      <c r="N19" s="4">
        <v>0.5</v>
      </c>
      <c r="Q19" s="1"/>
    </row>
    <row r="20" spans="2:17" ht="12.75">
      <c r="B20" s="4">
        <v>0.5</v>
      </c>
      <c r="Q20" s="1"/>
    </row>
    <row r="21" ht="12.75">
      <c r="Q21" s="1"/>
    </row>
    <row r="22" spans="1:17" ht="12.75">
      <c r="A22" s="3" t="s">
        <v>3</v>
      </c>
      <c r="B22" s="4">
        <v>0.25</v>
      </c>
      <c r="C22">
        <f>SUM(B22:B27)</f>
        <v>6.75</v>
      </c>
      <c r="E22" s="4">
        <v>1.5</v>
      </c>
      <c r="F22">
        <f>SUM(E22:E26)</f>
        <v>9.5</v>
      </c>
      <c r="H22" s="4">
        <v>0.5</v>
      </c>
      <c r="I22">
        <f>SUM(H22:H26)</f>
        <v>6.5</v>
      </c>
      <c r="K22" s="4">
        <v>6</v>
      </c>
      <c r="L22">
        <f>SUM(K22:K27)</f>
        <v>18</v>
      </c>
      <c r="N22" s="4">
        <v>1</v>
      </c>
      <c r="O22">
        <f>SUM(N22:N25)</f>
        <v>5.25</v>
      </c>
      <c r="Q22" s="3">
        <f>SUM(C22,F22,I22,L22,O22)</f>
        <v>46</v>
      </c>
    </row>
    <row r="23" spans="1:17" ht="12.75">
      <c r="A23" t="s">
        <v>15</v>
      </c>
      <c r="B23" s="4">
        <v>2</v>
      </c>
      <c r="E23" s="4">
        <v>2</v>
      </c>
      <c r="H23" s="4">
        <v>1.5</v>
      </c>
      <c r="K23" s="4">
        <v>2</v>
      </c>
      <c r="N23" s="4">
        <v>1.5</v>
      </c>
      <c r="Q23" s="1"/>
    </row>
    <row r="24" spans="2:17" ht="12.75">
      <c r="B24" s="4">
        <v>2</v>
      </c>
      <c r="E24" s="4">
        <v>2</v>
      </c>
      <c r="H24" s="4">
        <v>2</v>
      </c>
      <c r="K24" s="4">
        <v>2</v>
      </c>
      <c r="N24" s="4">
        <v>2.5</v>
      </c>
      <c r="Q24" s="1"/>
    </row>
    <row r="25" spans="2:17" ht="12.75">
      <c r="B25" s="4">
        <v>1</v>
      </c>
      <c r="E25" s="4">
        <v>2.5</v>
      </c>
      <c r="H25" s="4">
        <v>2</v>
      </c>
      <c r="K25" s="4">
        <v>3</v>
      </c>
      <c r="N25" s="5">
        <v>0.25</v>
      </c>
      <c r="Q25" s="1"/>
    </row>
    <row r="26" spans="2:17" ht="12.75">
      <c r="B26" s="4">
        <v>1</v>
      </c>
      <c r="E26" s="4">
        <v>1.5</v>
      </c>
      <c r="H26" s="4">
        <v>0.5</v>
      </c>
      <c r="K26" s="4">
        <v>2</v>
      </c>
      <c r="Q26" s="1"/>
    </row>
    <row r="27" spans="2:17" ht="12.75">
      <c r="B27" s="4">
        <v>0.5</v>
      </c>
      <c r="K27" s="4">
        <v>3</v>
      </c>
      <c r="Q27" s="1"/>
    </row>
    <row r="28" ht="12.75">
      <c r="Q28" s="1"/>
    </row>
    <row r="29" spans="1:17" ht="12.75">
      <c r="A29" s="3" t="s">
        <v>8</v>
      </c>
      <c r="B29" s="4">
        <v>2</v>
      </c>
      <c r="C29">
        <f>SUM(B29:B38)</f>
        <v>13.5</v>
      </c>
      <c r="E29" s="4">
        <v>0.25</v>
      </c>
      <c r="F29">
        <f>SUM(E29:E34)</f>
        <v>12.25</v>
      </c>
      <c r="H29" s="4">
        <v>2</v>
      </c>
      <c r="I29">
        <f>SUM(H29:H32)</f>
        <v>9.5</v>
      </c>
      <c r="K29" s="4">
        <v>3</v>
      </c>
      <c r="L29">
        <f>SUM(K29:K33)</f>
        <v>19</v>
      </c>
      <c r="N29" s="4">
        <v>3</v>
      </c>
      <c r="O29">
        <f>SUM(N29:N33)</f>
        <v>14.25</v>
      </c>
      <c r="Q29" s="3">
        <f>SUM(C29,F29,I29,L29,O29)</f>
        <v>68.5</v>
      </c>
    </row>
    <row r="30" spans="1:17" ht="12.75">
      <c r="A30" t="s">
        <v>16</v>
      </c>
      <c r="B30" s="4">
        <v>0.25</v>
      </c>
      <c r="E30" s="4">
        <v>2</v>
      </c>
      <c r="H30" s="4">
        <v>3.5</v>
      </c>
      <c r="K30" s="4">
        <v>10</v>
      </c>
      <c r="N30" s="4">
        <v>5</v>
      </c>
      <c r="Q30" s="1"/>
    </row>
    <row r="31" spans="2:17" ht="12.75">
      <c r="B31" s="4">
        <v>2</v>
      </c>
      <c r="E31" s="4">
        <v>3</v>
      </c>
      <c r="H31" s="4">
        <v>2</v>
      </c>
      <c r="K31" s="4">
        <v>2</v>
      </c>
      <c r="N31" s="4">
        <v>1.5</v>
      </c>
      <c r="Q31" s="1"/>
    </row>
    <row r="32" spans="2:17" ht="12.75">
      <c r="B32" s="4">
        <v>2</v>
      </c>
      <c r="E32" s="4">
        <v>1</v>
      </c>
      <c r="H32" s="4">
        <v>2</v>
      </c>
      <c r="K32" s="4">
        <v>2</v>
      </c>
      <c r="N32" s="4">
        <v>4.5</v>
      </c>
      <c r="Q32" s="1"/>
    </row>
    <row r="33" spans="2:17" ht="12.75">
      <c r="B33" s="4">
        <v>0.5</v>
      </c>
      <c r="E33" s="4">
        <v>4</v>
      </c>
      <c r="K33" s="4">
        <v>2</v>
      </c>
      <c r="N33" s="4">
        <v>0.25</v>
      </c>
      <c r="Q33" s="1"/>
    </row>
    <row r="34" spans="2:17" ht="12.75">
      <c r="B34" s="4">
        <v>2</v>
      </c>
      <c r="E34" s="4">
        <v>2</v>
      </c>
      <c r="Q34" s="1"/>
    </row>
    <row r="35" spans="2:17" ht="12.75">
      <c r="B35" s="4">
        <v>0.25</v>
      </c>
      <c r="Q35" s="1"/>
    </row>
    <row r="36" spans="2:17" ht="12.75">
      <c r="B36" s="4">
        <v>2</v>
      </c>
      <c r="Q36" s="1"/>
    </row>
    <row r="37" spans="2:17" ht="12.75">
      <c r="B37" s="4">
        <v>1.5</v>
      </c>
      <c r="Q37" s="1"/>
    </row>
    <row r="38" spans="2:17" ht="12.75">
      <c r="B38" s="4">
        <v>1</v>
      </c>
      <c r="Q38" s="1"/>
    </row>
    <row r="39" ht="12.75">
      <c r="Q39" s="1"/>
    </row>
    <row r="40" spans="1:17" ht="12.75">
      <c r="A40" s="3" t="s">
        <v>9</v>
      </c>
      <c r="B40" s="4">
        <v>0.25</v>
      </c>
      <c r="C40">
        <f>SUM(B40:B47)</f>
        <v>15.75</v>
      </c>
      <c r="E40" s="4">
        <v>3</v>
      </c>
      <c r="F40">
        <f>SUM(E40:E47)</f>
        <v>10.5</v>
      </c>
      <c r="H40" s="4">
        <v>2</v>
      </c>
      <c r="I40">
        <f>SUM(H40:H44)</f>
        <v>10.5</v>
      </c>
      <c r="K40" s="4">
        <v>15</v>
      </c>
      <c r="L40">
        <f>SUM(K40:K46)</f>
        <v>30</v>
      </c>
      <c r="N40" s="4">
        <v>0</v>
      </c>
      <c r="O40">
        <f>SUM(N40:N44)</f>
        <v>8.75</v>
      </c>
      <c r="Q40" s="3">
        <f>SUM(C40,F40,I40,L40,O40)</f>
        <v>75.5</v>
      </c>
    </row>
    <row r="41" spans="1:17" ht="12.75">
      <c r="A41" t="s">
        <v>17</v>
      </c>
      <c r="B41" s="4">
        <v>5</v>
      </c>
      <c r="E41" s="4">
        <v>2</v>
      </c>
      <c r="H41" s="4">
        <v>4</v>
      </c>
      <c r="K41" s="4">
        <v>4</v>
      </c>
      <c r="N41" s="4">
        <v>2</v>
      </c>
      <c r="Q41" s="1"/>
    </row>
    <row r="42" spans="2:14" ht="12.75">
      <c r="B42" s="4">
        <v>0.75</v>
      </c>
      <c r="E42" s="4">
        <v>2</v>
      </c>
      <c r="H42" s="4">
        <v>2</v>
      </c>
      <c r="K42" s="4">
        <v>2</v>
      </c>
      <c r="N42" s="4">
        <v>2</v>
      </c>
    </row>
    <row r="43" spans="2:14" ht="12.75">
      <c r="B43" s="4">
        <v>0.25</v>
      </c>
      <c r="E43" s="4">
        <v>1</v>
      </c>
      <c r="H43" s="4">
        <v>2</v>
      </c>
      <c r="K43" s="4">
        <v>3</v>
      </c>
      <c r="N43" s="4">
        <v>4.5</v>
      </c>
    </row>
    <row r="44" spans="2:14" ht="12.75">
      <c r="B44" s="4">
        <v>0.5</v>
      </c>
      <c r="E44" s="4">
        <v>1</v>
      </c>
      <c r="H44" s="4">
        <v>0.5</v>
      </c>
      <c r="K44" s="4">
        <v>2</v>
      </c>
      <c r="N44" s="4">
        <v>0.25</v>
      </c>
    </row>
    <row r="45" spans="2:11" ht="12.75">
      <c r="B45" s="4">
        <v>3</v>
      </c>
      <c r="E45" s="4">
        <v>0.25</v>
      </c>
      <c r="K45" s="4">
        <v>2</v>
      </c>
    </row>
    <row r="46" spans="2:11" ht="12.75">
      <c r="B46" s="4">
        <v>2</v>
      </c>
      <c r="E46" s="4">
        <v>1</v>
      </c>
      <c r="K46" s="4">
        <v>2</v>
      </c>
    </row>
    <row r="47" spans="2:5" ht="12.75">
      <c r="B47" s="4">
        <v>4</v>
      </c>
      <c r="E47" s="4">
        <v>0.25</v>
      </c>
    </row>
    <row r="50" spans="1:17" ht="12.75">
      <c r="A50" s="3" t="s">
        <v>12</v>
      </c>
      <c r="B50" s="4">
        <v>2</v>
      </c>
      <c r="C50">
        <f>SUM(B50:B61)</f>
        <v>15.25</v>
      </c>
      <c r="E50" s="4">
        <v>2</v>
      </c>
      <c r="F50">
        <f>SUM(E50:E54)</f>
        <v>8.75</v>
      </c>
      <c r="H50" s="4">
        <v>5</v>
      </c>
      <c r="I50">
        <f>SUM(H50:H55)</f>
        <v>10.75</v>
      </c>
      <c r="K50" s="4">
        <v>2</v>
      </c>
      <c r="L50">
        <f>SUM(K50:K54)</f>
        <v>13.5</v>
      </c>
      <c r="N50" s="4">
        <v>1.5</v>
      </c>
      <c r="O50">
        <f>SUM(N50:N54)</f>
        <v>8.25</v>
      </c>
      <c r="Q50" s="3">
        <f>SUM(C50,F50,I50,L50,O50)</f>
        <v>56.5</v>
      </c>
    </row>
    <row r="51" spans="1:14" ht="12.75">
      <c r="A51" t="s">
        <v>18</v>
      </c>
      <c r="B51" s="4">
        <v>2</v>
      </c>
      <c r="E51" s="4">
        <v>2</v>
      </c>
      <c r="H51" s="4">
        <v>1</v>
      </c>
      <c r="K51" s="4">
        <v>2</v>
      </c>
      <c r="N51" s="4">
        <v>3.5</v>
      </c>
    </row>
    <row r="52" spans="2:14" ht="12.75">
      <c r="B52" s="4">
        <v>0.25</v>
      </c>
      <c r="E52" s="4">
        <v>0.25</v>
      </c>
      <c r="H52" s="4">
        <v>0.5</v>
      </c>
      <c r="K52" s="4">
        <v>0.5</v>
      </c>
      <c r="N52" s="4">
        <v>0.25</v>
      </c>
    </row>
    <row r="53" spans="2:14" ht="12.75">
      <c r="B53" s="4">
        <v>0.5</v>
      </c>
      <c r="E53" s="4">
        <v>4</v>
      </c>
      <c r="H53" s="4">
        <v>2</v>
      </c>
      <c r="K53" s="4">
        <v>4</v>
      </c>
      <c r="N53" s="4">
        <v>2</v>
      </c>
    </row>
    <row r="54" spans="2:14" ht="12.75">
      <c r="B54" s="4">
        <v>0.5</v>
      </c>
      <c r="E54" s="4">
        <v>0.5</v>
      </c>
      <c r="H54" s="4">
        <v>2</v>
      </c>
      <c r="K54" s="4">
        <v>5</v>
      </c>
      <c r="N54" s="4">
        <v>1</v>
      </c>
    </row>
    <row r="55" spans="2:8" ht="12.75">
      <c r="B55" s="4">
        <v>3.5</v>
      </c>
      <c r="H55" s="4">
        <v>0.25</v>
      </c>
    </row>
    <row r="56" ht="12.75">
      <c r="B56" s="4">
        <v>3.5</v>
      </c>
    </row>
    <row r="57" ht="12.75">
      <c r="B57" s="4">
        <v>0.25</v>
      </c>
    </row>
    <row r="58" ht="12.75">
      <c r="B58" s="4">
        <v>0.5</v>
      </c>
    </row>
    <row r="59" ht="12.75">
      <c r="B59" s="4">
        <v>1</v>
      </c>
    </row>
    <row r="60" ht="12.75">
      <c r="B60" s="4">
        <v>0.75</v>
      </c>
    </row>
    <row r="61" ht="12.75">
      <c r="B61" s="4">
        <v>0.5</v>
      </c>
    </row>
    <row r="63" spans="1:17" ht="12.75">
      <c r="A63" s="3" t="s">
        <v>19</v>
      </c>
      <c r="B63" s="4">
        <v>5</v>
      </c>
      <c r="C63">
        <f>SUM(B63:B70)</f>
        <v>16</v>
      </c>
      <c r="E63" s="4">
        <v>3.5</v>
      </c>
      <c r="F63">
        <f>SUM(E63:E66)</f>
        <v>11</v>
      </c>
      <c r="H63" s="4">
        <v>4.5</v>
      </c>
      <c r="I63">
        <f>SUM(H63:H68)</f>
        <v>17.5</v>
      </c>
      <c r="K63" s="4">
        <v>5</v>
      </c>
      <c r="L63">
        <f>SUM(K63:K66)</f>
        <v>8</v>
      </c>
      <c r="N63" s="4">
        <v>1</v>
      </c>
      <c r="O63">
        <f>SUM(N63:N68)</f>
        <v>10</v>
      </c>
      <c r="Q63" s="3">
        <f>SUM(C63,F63,I63,L63,O63)</f>
        <v>62.5</v>
      </c>
    </row>
    <row r="64" spans="1:14" ht="12.75">
      <c r="A64" t="s">
        <v>22</v>
      </c>
      <c r="B64" s="4">
        <v>1</v>
      </c>
      <c r="E64" s="4">
        <v>2</v>
      </c>
      <c r="H64" s="4">
        <v>5</v>
      </c>
      <c r="K64" s="4">
        <v>1</v>
      </c>
      <c r="N64" s="4">
        <v>2</v>
      </c>
    </row>
    <row r="65" spans="2:14" ht="12.75">
      <c r="B65" s="4">
        <v>0.25</v>
      </c>
      <c r="E65" s="4">
        <v>5</v>
      </c>
      <c r="H65" s="4">
        <v>3.5</v>
      </c>
      <c r="K65" s="4">
        <v>1</v>
      </c>
      <c r="N65" s="4">
        <v>2</v>
      </c>
    </row>
    <row r="66" spans="2:14" ht="12.75">
      <c r="B66" s="4">
        <v>0.25</v>
      </c>
      <c r="E66" s="4">
        <v>0.5</v>
      </c>
      <c r="H66" s="4">
        <v>2</v>
      </c>
      <c r="K66" s="4">
        <v>1</v>
      </c>
      <c r="N66" s="4">
        <v>1</v>
      </c>
    </row>
    <row r="67" spans="2:14" ht="12.75">
      <c r="B67" s="4">
        <v>1</v>
      </c>
      <c r="H67" s="4">
        <v>2</v>
      </c>
      <c r="K67" s="4"/>
      <c r="N67" s="4">
        <v>2</v>
      </c>
    </row>
    <row r="68" spans="2:14" ht="12.75">
      <c r="B68" s="4">
        <v>5</v>
      </c>
      <c r="H68" s="4">
        <v>0.5</v>
      </c>
      <c r="K68" s="4"/>
      <c r="N68" s="4">
        <v>2</v>
      </c>
    </row>
    <row r="69" spans="2:11" ht="12.75">
      <c r="B69" s="4">
        <v>2</v>
      </c>
      <c r="K69" s="4"/>
    </row>
    <row r="70" spans="2:11" ht="12.75">
      <c r="B70" s="4">
        <v>1.5</v>
      </c>
      <c r="K70" s="4"/>
    </row>
    <row r="72" spans="1:17" ht="12.75">
      <c r="A72" s="3" t="s">
        <v>23</v>
      </c>
      <c r="B72" s="4">
        <v>2</v>
      </c>
      <c r="C72">
        <f>SUM(B72:B76)</f>
        <v>3</v>
      </c>
      <c r="E72" s="4">
        <v>2</v>
      </c>
      <c r="F72">
        <f>SUM(E72:E74)</f>
        <v>2.5</v>
      </c>
      <c r="H72" s="4">
        <v>2</v>
      </c>
      <c r="I72">
        <f>SUM(H72:H78)</f>
        <v>4.5</v>
      </c>
      <c r="K72" s="4">
        <v>2</v>
      </c>
      <c r="L72">
        <v>2</v>
      </c>
      <c r="N72" s="4">
        <v>1</v>
      </c>
      <c r="O72">
        <v>1</v>
      </c>
      <c r="Q72" s="3">
        <f>SUM(C72,F72,I72,L72,O72)</f>
        <v>13</v>
      </c>
    </row>
    <row r="73" spans="1:8" ht="12.75">
      <c r="A73" t="s">
        <v>20</v>
      </c>
      <c r="B73" s="4">
        <v>0.25</v>
      </c>
      <c r="E73" s="4">
        <v>0.5</v>
      </c>
      <c r="H73" s="4">
        <v>0.5</v>
      </c>
    </row>
    <row r="74" spans="2:8" ht="12.75">
      <c r="B74" s="4">
        <v>0.25</v>
      </c>
      <c r="E74" s="4">
        <v>0</v>
      </c>
      <c r="H74" s="4">
        <v>0</v>
      </c>
    </row>
    <row r="75" spans="2:8" ht="12.75">
      <c r="B75" s="4">
        <v>0</v>
      </c>
      <c r="H75" s="4">
        <v>0</v>
      </c>
    </row>
    <row r="76" spans="2:8" ht="12.75">
      <c r="B76" s="4">
        <v>0.5</v>
      </c>
      <c r="H76" s="4">
        <v>0</v>
      </c>
    </row>
    <row r="77" ht="12.75">
      <c r="H77" s="4">
        <v>0</v>
      </c>
    </row>
    <row r="78" ht="12.75">
      <c r="H78" s="4">
        <v>2</v>
      </c>
    </row>
    <row r="80" spans="1:17" ht="12.75">
      <c r="A80" s="3" t="s">
        <v>24</v>
      </c>
      <c r="C80">
        <v>0</v>
      </c>
      <c r="F80">
        <v>0</v>
      </c>
      <c r="I80">
        <v>0</v>
      </c>
      <c r="K80" s="4">
        <v>1</v>
      </c>
      <c r="L80">
        <f>SUM(K80:K82)</f>
        <v>6</v>
      </c>
      <c r="N80">
        <v>0.25</v>
      </c>
      <c r="O80">
        <v>0.25</v>
      </c>
      <c r="Q80" s="3">
        <f>SUM(C80,F80,I80,L80,O80)</f>
        <v>6.25</v>
      </c>
    </row>
    <row r="81" spans="1:11" ht="12.75">
      <c r="A81" t="s">
        <v>21</v>
      </c>
      <c r="K81" s="4">
        <v>3</v>
      </c>
    </row>
    <row r="82" ht="12.75">
      <c r="K82" s="4">
        <v>2</v>
      </c>
    </row>
    <row r="85" spans="1:17" ht="12.75">
      <c r="A85" s="3" t="s">
        <v>25</v>
      </c>
      <c r="B85" s="4">
        <v>0.5</v>
      </c>
      <c r="C85">
        <f>SUM(B85:B91)</f>
        <v>10.5</v>
      </c>
      <c r="E85" s="4">
        <v>0</v>
      </c>
      <c r="F85">
        <f>SUM(E85:E90)</f>
        <v>8.25</v>
      </c>
      <c r="H85" s="4">
        <v>1.5</v>
      </c>
      <c r="I85">
        <f>SUM(H85:H90)</f>
        <v>11</v>
      </c>
      <c r="K85" s="4">
        <v>0.25</v>
      </c>
      <c r="L85">
        <f>SUM(K85:K92)</f>
        <v>12.75</v>
      </c>
      <c r="N85" s="4">
        <v>0</v>
      </c>
      <c r="O85">
        <f>SUM(N85:N90)</f>
        <v>5.5</v>
      </c>
      <c r="Q85" s="3">
        <f>SUM(C85,F85,I85,L85,O85)</f>
        <v>48</v>
      </c>
    </row>
    <row r="86" spans="1:14" ht="12.75">
      <c r="A86" t="s">
        <v>26</v>
      </c>
      <c r="B86" s="4">
        <v>2.5</v>
      </c>
      <c r="E86" s="4">
        <v>3</v>
      </c>
      <c r="H86" s="4">
        <v>1</v>
      </c>
      <c r="K86" s="4">
        <v>1.5</v>
      </c>
      <c r="N86" s="4">
        <v>4</v>
      </c>
    </row>
    <row r="87" spans="2:14" ht="12.75">
      <c r="B87" s="4">
        <v>3.5</v>
      </c>
      <c r="E87" s="4">
        <v>4</v>
      </c>
      <c r="H87" s="4">
        <v>0</v>
      </c>
      <c r="K87" s="4">
        <v>1</v>
      </c>
      <c r="N87" s="4">
        <v>0.25</v>
      </c>
    </row>
    <row r="88" spans="2:14" ht="12.75">
      <c r="B88" s="4">
        <v>0.5</v>
      </c>
      <c r="E88" s="4">
        <v>0.25</v>
      </c>
      <c r="H88" s="4">
        <v>2</v>
      </c>
      <c r="K88" s="4">
        <v>1</v>
      </c>
      <c r="N88" s="4">
        <v>0.25</v>
      </c>
    </row>
    <row r="89" spans="2:14" ht="12.75">
      <c r="B89" s="4">
        <v>3</v>
      </c>
      <c r="E89" s="4">
        <v>1</v>
      </c>
      <c r="H89" s="4">
        <v>2</v>
      </c>
      <c r="K89" s="4">
        <v>4</v>
      </c>
      <c r="N89" s="4">
        <v>0</v>
      </c>
    </row>
    <row r="90" spans="2:14" ht="12.75">
      <c r="B90" s="4">
        <v>0.25</v>
      </c>
      <c r="E90" s="4">
        <v>0</v>
      </c>
      <c r="H90" s="4">
        <v>4.5</v>
      </c>
      <c r="K90" s="4">
        <v>3</v>
      </c>
      <c r="N90" s="4">
        <v>1</v>
      </c>
    </row>
    <row r="91" spans="2:11" ht="12.75">
      <c r="B91" s="4">
        <v>0.25</v>
      </c>
      <c r="K91" s="4">
        <v>1.5</v>
      </c>
    </row>
    <row r="92" ht="12.75">
      <c r="K92" s="4">
        <v>0.5</v>
      </c>
    </row>
    <row r="95" spans="1:17" ht="12.75">
      <c r="A95" s="3" t="s">
        <v>28</v>
      </c>
      <c r="B95" s="4">
        <v>4</v>
      </c>
      <c r="C95">
        <f>SUM(B95:B101)</f>
        <v>10</v>
      </c>
      <c r="E95" s="4">
        <v>4</v>
      </c>
      <c r="F95">
        <f>SUM(E95:E99)</f>
        <v>13.25</v>
      </c>
      <c r="H95" s="4">
        <v>0.5</v>
      </c>
      <c r="I95">
        <f>SUM(H95:H99)</f>
        <v>7.5</v>
      </c>
      <c r="K95" s="4">
        <v>2</v>
      </c>
      <c r="L95">
        <f>SUM(K95:K98)</f>
        <v>9</v>
      </c>
      <c r="N95" s="4">
        <v>1</v>
      </c>
      <c r="O95">
        <f>SUM(N95:N99)</f>
        <v>7.25</v>
      </c>
      <c r="Q95" s="3">
        <f>SUM(C95,F95,I95,L95,O95)</f>
        <v>47</v>
      </c>
    </row>
    <row r="96" spans="1:14" ht="12.75">
      <c r="A96" t="s">
        <v>27</v>
      </c>
      <c r="B96" s="4">
        <v>0.25</v>
      </c>
      <c r="E96" s="4">
        <v>0.25</v>
      </c>
      <c r="H96" s="4">
        <v>1</v>
      </c>
      <c r="K96" s="4">
        <v>1.5</v>
      </c>
      <c r="N96" s="4">
        <v>1.5</v>
      </c>
    </row>
    <row r="97" spans="2:14" ht="12.75">
      <c r="B97" s="4">
        <v>0.25</v>
      </c>
      <c r="E97" s="4">
        <v>6</v>
      </c>
      <c r="H97" s="4">
        <v>2</v>
      </c>
      <c r="K97" s="4">
        <v>3.5</v>
      </c>
      <c r="N97" s="4">
        <v>2.5</v>
      </c>
    </row>
    <row r="98" spans="2:14" ht="12.75">
      <c r="B98" s="4">
        <v>1.5</v>
      </c>
      <c r="E98" s="4">
        <v>1</v>
      </c>
      <c r="H98" s="4">
        <v>2</v>
      </c>
      <c r="K98" s="4">
        <v>2</v>
      </c>
      <c r="N98" s="4">
        <v>2</v>
      </c>
    </row>
    <row r="99" spans="2:14" ht="12.75">
      <c r="B99" s="4">
        <v>2</v>
      </c>
      <c r="E99" s="4">
        <v>2</v>
      </c>
      <c r="H99" s="4">
        <v>2</v>
      </c>
      <c r="N99" s="4">
        <v>0.25</v>
      </c>
    </row>
    <row r="100" ht="12.75">
      <c r="B100" s="4">
        <v>0</v>
      </c>
    </row>
    <row r="101" ht="12.75">
      <c r="B101" s="4">
        <v>2</v>
      </c>
    </row>
    <row r="103" spans="1:17" ht="12.75">
      <c r="A103" s="3" t="s">
        <v>30</v>
      </c>
      <c r="B103" s="4">
        <v>4</v>
      </c>
      <c r="C103">
        <f>SUM(B103:B109)</f>
        <v>8</v>
      </c>
      <c r="E103" s="4">
        <v>4</v>
      </c>
      <c r="F103">
        <f>SUM(E103:E107)</f>
        <v>9.75</v>
      </c>
      <c r="H103" s="4">
        <v>0.5</v>
      </c>
      <c r="I103">
        <f>SUM(H103:H106)</f>
        <v>9.5</v>
      </c>
      <c r="K103" s="4">
        <v>2</v>
      </c>
      <c r="L103">
        <f>SUM(K103:K105)</f>
        <v>13</v>
      </c>
      <c r="N103" s="4">
        <v>2</v>
      </c>
      <c r="O103">
        <f>SUM(N103:N108)</f>
        <v>17</v>
      </c>
      <c r="Q103" s="3">
        <f>SUM(C103,F103,I103,L103,O103)</f>
        <v>57.25</v>
      </c>
    </row>
    <row r="104" spans="1:14" ht="12.75">
      <c r="A104" t="s">
        <v>29</v>
      </c>
      <c r="B104" s="4">
        <v>0.25</v>
      </c>
      <c r="E104" s="4">
        <v>0.25</v>
      </c>
      <c r="H104" s="4">
        <v>1.5</v>
      </c>
      <c r="K104" s="4">
        <v>2</v>
      </c>
      <c r="N104" s="4">
        <v>6</v>
      </c>
    </row>
    <row r="105" spans="2:14" ht="12.75">
      <c r="B105" s="4">
        <v>0.25</v>
      </c>
      <c r="E105" s="4">
        <v>1</v>
      </c>
      <c r="H105" s="4">
        <v>0.5</v>
      </c>
      <c r="K105" s="4">
        <v>9</v>
      </c>
      <c r="N105" s="4">
        <v>3</v>
      </c>
    </row>
    <row r="106" spans="2:14" ht="12.75">
      <c r="B106" s="4">
        <v>2.5</v>
      </c>
      <c r="E106" s="4">
        <v>0.5</v>
      </c>
      <c r="H106" s="4">
        <v>7</v>
      </c>
      <c r="N106" s="4">
        <v>3</v>
      </c>
    </row>
    <row r="107" spans="2:14" ht="12.75">
      <c r="B107" s="4">
        <v>0</v>
      </c>
      <c r="E107" s="4">
        <v>4</v>
      </c>
      <c r="N107" s="4">
        <v>2</v>
      </c>
    </row>
    <row r="108" spans="2:14" ht="12.75">
      <c r="B108" s="4">
        <v>0.5</v>
      </c>
      <c r="N108" s="4">
        <v>1</v>
      </c>
    </row>
    <row r="109" ht="12.75">
      <c r="B109" s="4">
        <v>0.5</v>
      </c>
    </row>
    <row r="111" spans="1:17" ht="12.75">
      <c r="A111" s="3" t="s">
        <v>34</v>
      </c>
      <c r="B111" s="4">
        <v>4</v>
      </c>
      <c r="C111">
        <f>SUM(B111:B119)</f>
        <v>13.25</v>
      </c>
      <c r="E111" s="4">
        <v>3</v>
      </c>
      <c r="F111">
        <f>SUM(E111:E115)</f>
        <v>9.75</v>
      </c>
      <c r="H111" s="4">
        <v>1.5</v>
      </c>
      <c r="I111">
        <f>SUM(H111:H115)</f>
        <v>8.5</v>
      </c>
      <c r="K111" s="4">
        <v>2</v>
      </c>
      <c r="L111">
        <f>SUM(K111:K115)</f>
        <v>11.5</v>
      </c>
      <c r="N111" s="4">
        <v>8</v>
      </c>
      <c r="O111">
        <f>SUM(N111:N113)</f>
        <v>12</v>
      </c>
      <c r="Q111" s="3">
        <f>SUM(C111,F111,I111,L111,O111)</f>
        <v>55</v>
      </c>
    </row>
    <row r="112" spans="1:14" ht="12.75">
      <c r="A112" t="s">
        <v>35</v>
      </c>
      <c r="B112" s="4">
        <v>0.25</v>
      </c>
      <c r="E112" s="4">
        <v>0.25</v>
      </c>
      <c r="H112" s="4">
        <v>0.5</v>
      </c>
      <c r="K112" s="4">
        <v>2</v>
      </c>
      <c r="N112" s="4">
        <v>2</v>
      </c>
    </row>
    <row r="113" spans="2:14" ht="12.75">
      <c r="B113" s="4">
        <v>0.25</v>
      </c>
      <c r="E113" s="4">
        <v>0.5</v>
      </c>
      <c r="H113" s="4">
        <v>2</v>
      </c>
      <c r="K113" s="4">
        <v>3.5</v>
      </c>
      <c r="N113" s="4">
        <v>2</v>
      </c>
    </row>
    <row r="114" spans="2:14" ht="12.75">
      <c r="B114" s="4">
        <v>1.5</v>
      </c>
      <c r="E114" s="4">
        <v>1</v>
      </c>
      <c r="H114" s="4">
        <v>4</v>
      </c>
      <c r="K114" s="4">
        <v>2</v>
      </c>
      <c r="N114" s="4"/>
    </row>
    <row r="115" spans="2:14" ht="12.75">
      <c r="B115" s="4">
        <v>0.25</v>
      </c>
      <c r="E115" s="4">
        <v>5</v>
      </c>
      <c r="H115" s="4">
        <v>0.5</v>
      </c>
      <c r="K115" s="4">
        <v>2</v>
      </c>
      <c r="N115" s="4"/>
    </row>
    <row r="116" spans="2:14" ht="12.75">
      <c r="B116" s="4">
        <v>1</v>
      </c>
      <c r="N116" s="4"/>
    </row>
    <row r="117" ht="12.75">
      <c r="B117" s="4">
        <v>1</v>
      </c>
    </row>
    <row r="118" ht="12.75">
      <c r="B118" s="4">
        <v>3</v>
      </c>
    </row>
    <row r="119" ht="12.75">
      <c r="B119" s="4">
        <v>2</v>
      </c>
    </row>
    <row r="122" spans="1:17" ht="12.75">
      <c r="A122" s="3" t="s">
        <v>36</v>
      </c>
      <c r="B122" s="4">
        <v>4</v>
      </c>
      <c r="C122">
        <f>SUM(B122:B128)</f>
        <v>11.75</v>
      </c>
      <c r="E122" s="4">
        <v>2</v>
      </c>
      <c r="F122">
        <f>SUM(E122:E125)</f>
        <v>10.25</v>
      </c>
      <c r="H122" s="4">
        <v>1</v>
      </c>
      <c r="I122">
        <f>SUM(H122:H129)</f>
        <v>11</v>
      </c>
      <c r="K122" s="4">
        <v>2</v>
      </c>
      <c r="L122">
        <f>SUM(K122:K127)</f>
        <v>12.5</v>
      </c>
      <c r="N122" s="4">
        <v>1</v>
      </c>
      <c r="O122">
        <f>SUM(N122:N127)</f>
        <v>15</v>
      </c>
      <c r="Q122" s="3">
        <f>SUM(C122,F122,I122,L122,O122)</f>
        <v>60.5</v>
      </c>
    </row>
    <row r="123" spans="1:14" ht="12.75">
      <c r="A123" t="s">
        <v>33</v>
      </c>
      <c r="B123" s="4">
        <v>0.25</v>
      </c>
      <c r="E123" s="4">
        <v>0.25</v>
      </c>
      <c r="H123" s="4">
        <v>2</v>
      </c>
      <c r="K123" s="4">
        <v>2</v>
      </c>
      <c r="N123" s="4">
        <v>2</v>
      </c>
    </row>
    <row r="124" spans="2:14" ht="12.75">
      <c r="B124" s="4">
        <v>0.25</v>
      </c>
      <c r="E124" s="4">
        <v>1</v>
      </c>
      <c r="H124" s="4">
        <v>0.5</v>
      </c>
      <c r="K124" s="4">
        <v>1</v>
      </c>
      <c r="N124" s="4">
        <v>2</v>
      </c>
    </row>
    <row r="125" spans="2:14" ht="12.75">
      <c r="B125" s="4">
        <v>1.5</v>
      </c>
      <c r="E125" s="4">
        <v>7</v>
      </c>
      <c r="H125" s="4">
        <v>3</v>
      </c>
      <c r="K125" s="4">
        <v>2</v>
      </c>
      <c r="N125" s="4">
        <v>5</v>
      </c>
    </row>
    <row r="126" spans="2:14" ht="12.75">
      <c r="B126" s="4">
        <v>4</v>
      </c>
      <c r="H126" s="4">
        <v>2</v>
      </c>
      <c r="K126" s="4">
        <v>2</v>
      </c>
      <c r="N126" s="4">
        <v>2</v>
      </c>
    </row>
    <row r="127" spans="2:14" ht="12.75">
      <c r="B127" s="4">
        <v>0.75</v>
      </c>
      <c r="H127" s="4">
        <v>1</v>
      </c>
      <c r="K127" s="4">
        <v>3.5</v>
      </c>
      <c r="N127" s="4">
        <v>3</v>
      </c>
    </row>
    <row r="128" spans="2:8" ht="12.75">
      <c r="B128" s="4">
        <v>1</v>
      </c>
      <c r="H128" s="4">
        <v>1</v>
      </c>
    </row>
    <row r="129" ht="12.75">
      <c r="H129" s="4">
        <v>0.5</v>
      </c>
    </row>
    <row r="130" ht="12.75">
      <c r="H130" s="4"/>
    </row>
    <row r="131" spans="1:17" ht="12.75">
      <c r="A131" s="3" t="s">
        <v>38</v>
      </c>
      <c r="B131" s="4">
        <v>4</v>
      </c>
      <c r="C131">
        <f>SUM(B131:B137)</f>
        <v>15.25</v>
      </c>
      <c r="E131" s="4">
        <v>4</v>
      </c>
      <c r="F131">
        <f>SUM(E131:E135)</f>
        <v>10.75</v>
      </c>
      <c r="H131" s="4">
        <v>1</v>
      </c>
      <c r="I131">
        <f>SUM(H131:H138)</f>
        <v>11</v>
      </c>
      <c r="K131" s="4">
        <v>2</v>
      </c>
      <c r="L131">
        <f>SUM(K131:K135)</f>
        <v>10</v>
      </c>
      <c r="N131" s="4">
        <v>0.5</v>
      </c>
      <c r="O131">
        <f>SUM(N131:N134)</f>
        <v>5.5</v>
      </c>
      <c r="Q131" s="3">
        <f>SUM(C131,F131,I131,L131,O131)</f>
        <v>52.5</v>
      </c>
    </row>
    <row r="132" spans="1:14" ht="12.75">
      <c r="A132" t="s">
        <v>37</v>
      </c>
      <c r="B132" s="4">
        <v>0.25</v>
      </c>
      <c r="E132" s="4">
        <v>0.25</v>
      </c>
      <c r="H132" s="4">
        <v>2</v>
      </c>
      <c r="K132" s="4">
        <v>2</v>
      </c>
      <c r="N132" s="4">
        <v>2</v>
      </c>
    </row>
    <row r="133" spans="2:14" ht="12.75">
      <c r="B133" s="4">
        <v>0.25</v>
      </c>
      <c r="E133" s="4">
        <v>1</v>
      </c>
      <c r="H133" s="4">
        <v>0.5</v>
      </c>
      <c r="K133" s="4">
        <v>2</v>
      </c>
      <c r="N133" s="4">
        <v>2</v>
      </c>
    </row>
    <row r="134" spans="2:14" ht="12.75">
      <c r="B134" s="4">
        <v>1.5</v>
      </c>
      <c r="E134" s="4">
        <v>5</v>
      </c>
      <c r="H134" s="4">
        <v>3</v>
      </c>
      <c r="K134" s="4">
        <v>3</v>
      </c>
      <c r="N134" s="4">
        <v>1</v>
      </c>
    </row>
    <row r="135" spans="2:11" ht="12.75">
      <c r="B135" s="4">
        <v>7</v>
      </c>
      <c r="E135" s="4">
        <v>0.5</v>
      </c>
      <c r="H135" s="4">
        <v>2</v>
      </c>
      <c r="K135" s="4">
        <v>1</v>
      </c>
    </row>
    <row r="136" spans="2:8" ht="12.75">
      <c r="B136" s="4">
        <v>1.75</v>
      </c>
      <c r="H136" s="4">
        <v>1</v>
      </c>
    </row>
    <row r="137" spans="2:8" ht="12.75">
      <c r="B137" s="4">
        <v>0.5</v>
      </c>
      <c r="H137" s="4">
        <v>1</v>
      </c>
    </row>
    <row r="138" ht="12.75">
      <c r="H138" s="4">
        <v>0.5</v>
      </c>
    </row>
    <row r="139" ht="12.75">
      <c r="H139" s="4"/>
    </row>
    <row r="140" spans="1:17" ht="12.75">
      <c r="A140" s="3" t="s">
        <v>41</v>
      </c>
      <c r="B140" s="4">
        <v>2.5</v>
      </c>
      <c r="C140">
        <f>SUM(B140:B148)</f>
        <v>16.75</v>
      </c>
      <c r="E140" s="4">
        <v>2.5</v>
      </c>
      <c r="F140">
        <f>SUM(E140:E146)</f>
        <v>12.75</v>
      </c>
      <c r="H140" s="4">
        <v>1.5</v>
      </c>
      <c r="I140">
        <f>SUM(H140:H148)</f>
        <v>9</v>
      </c>
      <c r="K140" s="4">
        <v>2</v>
      </c>
      <c r="L140">
        <f>SUM(K140:K143)</f>
        <v>6</v>
      </c>
      <c r="N140" s="4">
        <v>2</v>
      </c>
      <c r="O140">
        <f>SUM(N140:N143)</f>
        <v>6.5</v>
      </c>
      <c r="Q140" s="3">
        <f>SUM(C140,F140,I140,L140,O140)</f>
        <v>51</v>
      </c>
    </row>
    <row r="141" spans="1:14" ht="12.75">
      <c r="A141" t="s">
        <v>39</v>
      </c>
      <c r="B141" s="4">
        <v>0.25</v>
      </c>
      <c r="E141" s="4">
        <v>0.25</v>
      </c>
      <c r="H141" s="4">
        <v>0.5</v>
      </c>
      <c r="K141" s="4">
        <v>1</v>
      </c>
      <c r="N141" s="4">
        <v>2</v>
      </c>
    </row>
    <row r="142" spans="2:14" ht="12.75">
      <c r="B142" s="4">
        <v>0.25</v>
      </c>
      <c r="E142" s="4">
        <v>1</v>
      </c>
      <c r="H142" s="4">
        <v>2</v>
      </c>
      <c r="K142" s="4">
        <v>1</v>
      </c>
      <c r="N142" s="4">
        <v>0.5</v>
      </c>
    </row>
    <row r="143" spans="2:14" ht="12.75">
      <c r="B143" s="4">
        <v>1.5</v>
      </c>
      <c r="E143" s="4">
        <v>1</v>
      </c>
      <c r="H143" s="4">
        <v>0.5</v>
      </c>
      <c r="K143" s="4">
        <v>2</v>
      </c>
      <c r="N143" s="4">
        <v>2</v>
      </c>
    </row>
    <row r="144" spans="2:8" ht="12.75">
      <c r="B144" s="4">
        <v>3.5</v>
      </c>
      <c r="E144" s="4">
        <v>1</v>
      </c>
      <c r="H144" s="4">
        <v>0.5</v>
      </c>
    </row>
    <row r="145" spans="2:8" ht="12.75">
      <c r="B145" s="4">
        <v>1.75</v>
      </c>
      <c r="E145" s="4">
        <v>1</v>
      </c>
      <c r="H145" s="4">
        <v>1</v>
      </c>
    </row>
    <row r="146" spans="2:8" ht="12.75">
      <c r="B146" s="4">
        <v>1</v>
      </c>
      <c r="E146" s="4">
        <v>6</v>
      </c>
      <c r="H146" s="4">
        <v>0.5</v>
      </c>
    </row>
    <row r="147" spans="2:8" ht="12.75">
      <c r="B147" s="4">
        <v>1</v>
      </c>
      <c r="H147" s="4">
        <v>0.5</v>
      </c>
    </row>
    <row r="148" spans="2:8" ht="12.75">
      <c r="B148" s="4">
        <v>5</v>
      </c>
      <c r="H148" s="4">
        <v>2</v>
      </c>
    </row>
    <row r="149" ht="12.75">
      <c r="H149" s="4"/>
    </row>
    <row r="151" spans="1:17" ht="12.75">
      <c r="A151" s="3" t="s">
        <v>42</v>
      </c>
      <c r="B151" s="4">
        <v>5</v>
      </c>
      <c r="C151">
        <f>SUM(B151:B156)</f>
        <v>11.5</v>
      </c>
      <c r="E151" s="4">
        <v>7</v>
      </c>
      <c r="F151">
        <f>SUM(E151:E154)</f>
        <v>12.25</v>
      </c>
      <c r="H151" s="4">
        <v>2</v>
      </c>
      <c r="I151">
        <f>SUM(H151:H160)</f>
        <v>12</v>
      </c>
      <c r="K151" s="4">
        <v>2</v>
      </c>
      <c r="L151">
        <f>SUM(K151:K154)</f>
        <v>9</v>
      </c>
      <c r="N151" s="4">
        <v>2</v>
      </c>
      <c r="O151">
        <f>SUM(N151:N154)</f>
        <v>9.5</v>
      </c>
      <c r="Q151" s="3">
        <f>SUM(C151,F151,I151,L151,O151)</f>
        <v>54.25</v>
      </c>
    </row>
    <row r="152" spans="1:14" ht="12.75">
      <c r="A152" t="s">
        <v>40</v>
      </c>
      <c r="B152" s="4">
        <v>3</v>
      </c>
      <c r="E152" s="4">
        <v>3</v>
      </c>
      <c r="H152" s="4">
        <v>2</v>
      </c>
      <c r="K152" s="4">
        <v>2</v>
      </c>
      <c r="N152" s="4">
        <v>2</v>
      </c>
    </row>
    <row r="153" spans="2:14" ht="12.75">
      <c r="B153" s="4">
        <v>1</v>
      </c>
      <c r="E153" s="4">
        <v>2</v>
      </c>
      <c r="H153" s="4">
        <v>0.5</v>
      </c>
      <c r="K153" s="4">
        <v>1</v>
      </c>
      <c r="N153" s="4">
        <v>3</v>
      </c>
    </row>
    <row r="154" spans="2:14" ht="12.75">
      <c r="B154" s="4">
        <v>0.25</v>
      </c>
      <c r="E154" s="4">
        <v>0.25</v>
      </c>
      <c r="H154" s="4">
        <v>1.5</v>
      </c>
      <c r="K154" s="4">
        <v>4</v>
      </c>
      <c r="N154" s="4">
        <v>2.5</v>
      </c>
    </row>
    <row r="155" spans="2:8" ht="12.75">
      <c r="B155" s="4">
        <v>2</v>
      </c>
      <c r="H155" s="4">
        <v>0.5</v>
      </c>
    </row>
    <row r="156" spans="2:8" ht="12.75">
      <c r="B156" s="4">
        <v>0.25</v>
      </c>
      <c r="H156" s="4">
        <v>3</v>
      </c>
    </row>
    <row r="157" ht="12.75">
      <c r="H157" s="4">
        <v>0.5</v>
      </c>
    </row>
    <row r="158" ht="12.75">
      <c r="H158" s="4">
        <v>1</v>
      </c>
    </row>
    <row r="159" ht="12.75">
      <c r="H159" s="4">
        <v>0.5</v>
      </c>
    </row>
    <row r="160" ht="12.75">
      <c r="H160" s="4">
        <v>0.5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Amanda A. Merritt</cp:lastModifiedBy>
  <dcterms:created xsi:type="dcterms:W3CDTF">2006-02-21T02:06:07Z</dcterms:created>
  <dcterms:modified xsi:type="dcterms:W3CDTF">2006-05-08T22:50:20Z</dcterms:modified>
  <cp:category/>
  <cp:version/>
  <cp:contentType/>
  <cp:contentStatus/>
</cp:coreProperties>
</file>