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KodakKioskLocator_WeeklyActivi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<sst xmlns="http://schemas.openxmlformats.org/spreadsheetml/2006/main" count="220" uniqueCount="61">
  <si>
    <t>Nick</t>
  </si>
  <si>
    <t>Week1</t>
  </si>
  <si>
    <t>Week2</t>
  </si>
  <si>
    <t>Week3</t>
  </si>
  <si>
    <t>Week4</t>
  </si>
  <si>
    <t>Week5</t>
  </si>
  <si>
    <t>Requirements</t>
  </si>
  <si>
    <t>Design</t>
  </si>
  <si>
    <t>Testing</t>
  </si>
  <si>
    <t>Documentation</t>
  </si>
  <si>
    <t>Amanda</t>
  </si>
  <si>
    <t>Lora</t>
  </si>
  <si>
    <t>Shawn</t>
  </si>
  <si>
    <t>Tom</t>
  </si>
  <si>
    <t>Administrative</t>
  </si>
  <si>
    <t>Research</t>
  </si>
  <si>
    <t>Maintenance</t>
  </si>
  <si>
    <t>Implementation</t>
  </si>
  <si>
    <t>Week 6</t>
  </si>
  <si>
    <t>(01/08/06-01/14/06)</t>
  </si>
  <si>
    <t>(01/15/05-01/21/05)</t>
  </si>
  <si>
    <t>(01/22/06-01/28/06)</t>
  </si>
  <si>
    <t>(01/29/06-02/04/06)</t>
  </si>
  <si>
    <t>(02/05/06-02/11/06)</t>
  </si>
  <si>
    <t>(02/12/06-02/18/06)</t>
  </si>
  <si>
    <t>TOTALS:</t>
  </si>
  <si>
    <t>Week6</t>
  </si>
  <si>
    <t>Week7</t>
  </si>
  <si>
    <t>Week8</t>
  </si>
  <si>
    <t>Week9</t>
  </si>
  <si>
    <t>Week 7</t>
  </si>
  <si>
    <t>(02/19/06-02/26/06)</t>
  </si>
  <si>
    <t>(02/26/06-03/04/06)</t>
  </si>
  <si>
    <t>Week 8</t>
  </si>
  <si>
    <t>(03/05/06-03/11/06)</t>
  </si>
  <si>
    <t>Finals Week</t>
  </si>
  <si>
    <t>Week 9</t>
  </si>
  <si>
    <t>Week 10</t>
  </si>
  <si>
    <t>(03/12/06-03/18/06)</t>
  </si>
  <si>
    <t>(03/19/06-03/25/06)</t>
  </si>
  <si>
    <t>Week 11</t>
  </si>
  <si>
    <t>Week10</t>
  </si>
  <si>
    <t>Week11</t>
  </si>
  <si>
    <t>(03/26/06-04/01/06)</t>
  </si>
  <si>
    <t>Week 12</t>
  </si>
  <si>
    <t>Week12</t>
  </si>
  <si>
    <t>(04/09/06-04/15/06)</t>
  </si>
  <si>
    <t>(04/02/06-04/08/06)</t>
  </si>
  <si>
    <t>Week 13</t>
  </si>
  <si>
    <t>Week 14</t>
  </si>
  <si>
    <t>Week14</t>
  </si>
  <si>
    <t>Week13</t>
  </si>
  <si>
    <t>(04/16/06-04/22/06)</t>
  </si>
  <si>
    <t>Week 15</t>
  </si>
  <si>
    <t>Week15</t>
  </si>
  <si>
    <t>(04/23/06-04/29/06)</t>
  </si>
  <si>
    <t>(04/30/06-05/06/06)</t>
  </si>
  <si>
    <t>Week16</t>
  </si>
  <si>
    <t>Week 16</t>
  </si>
  <si>
    <t>Week 17</t>
  </si>
  <si>
    <t>Week17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</si>
</sst>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d\-mmm\-yy;@"/>
    <numFmt numFmtId="167" formatCode="m/d/yy;@"/>
    <numFmt numFmtId="168" formatCode="000\-00\-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5"/>
      <name val="Arial"/>
      <family val="0"/>
    </font>
    <font>
      <b/>
      <sz val="19.25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Weekly Activity Breakdown</a:t>
            </a:r>
          </a:p>
        </c:rich>
      </c:tx>
      <c:layout>
        <c:manualLayout>
          <c:xMode val="factor"/>
          <c:yMode val="factor"/>
          <c:x val="0.00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"/>
          <c:w val="0.7585"/>
          <c:h val="0.75375"/>
        </c:manualLayout>
      </c:layout>
      <c:lineChart>
        <c:grouping val="standard"/>
        <c:varyColors val="0"/>
        <c:ser>
          <c:idx val="0"/>
          <c:order val="0"/>
          <c:tx>
            <c:v>Administrative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('[1]Weekly Activity Breakdown'!$S$4:$AG$4,'[1]Weekly Activity Breakdown'!$AH$4,'[1]Weekly Activity Breakdown'!$AI$4)</c:f>
              <c:strCache>
                <c:ptCount val="17"/>
                <c:pt idx="0">
                  <c:v>(01/08/06-01/14/06)</c:v>
                </c:pt>
                <c:pt idx="1">
                  <c:v>(01/15/05-01/21/05)</c:v>
                </c:pt>
                <c:pt idx="2">
                  <c:v>(01/22/06-01/28/06)</c:v>
                </c:pt>
                <c:pt idx="3">
                  <c:v>(01/29/06-02/04/06)</c:v>
                </c:pt>
                <c:pt idx="4">
                  <c:v>(02/05/06-02/11/06)</c:v>
                </c:pt>
                <c:pt idx="5">
                  <c:v>(02/12/06-02/18/06)</c:v>
                </c:pt>
                <c:pt idx="6">
                  <c:v>(02/19/06-02/26/06)</c:v>
                </c:pt>
                <c:pt idx="7">
                  <c:v>(02/26/06-03/04/06)</c:v>
                </c:pt>
                <c:pt idx="8">
                  <c:v>(03/05/06-03/11/06)</c:v>
                </c:pt>
                <c:pt idx="9">
                  <c:v>(03/12/06-03/18/06)</c:v>
                </c:pt>
                <c:pt idx="10">
                  <c:v>(03/19/06-03/25/06)</c:v>
                </c:pt>
                <c:pt idx="11">
                  <c:v>(03/26/06-04/01/06)</c:v>
                </c:pt>
                <c:pt idx="12">
                  <c:v>(04/02/06-04/08/06)</c:v>
                </c:pt>
                <c:pt idx="13">
                  <c:v>(04/09/06-04/15/06)</c:v>
                </c:pt>
                <c:pt idx="14">
                  <c:v>(04/16/06-04/22/06)</c:v>
                </c:pt>
                <c:pt idx="15">
                  <c:v>(04/23/06-04/29/06)</c:v>
                </c:pt>
                <c:pt idx="16">
                  <c:v>(04/30/06-05/06/06)</c:v>
                </c:pt>
              </c:strCache>
            </c:strRef>
          </c:cat>
          <c:val>
            <c:numRef>
              <c:f>'[1]Weekly Activity Breakdown'!$S$6:$AI$6</c:f>
              <c:numCache>
                <c:ptCount val="17"/>
                <c:pt idx="0">
                  <c:v>25.5</c:v>
                </c:pt>
                <c:pt idx="1">
                  <c:v>32</c:v>
                </c:pt>
                <c:pt idx="2">
                  <c:v>27.5</c:v>
                </c:pt>
                <c:pt idx="3">
                  <c:v>26.25</c:v>
                </c:pt>
                <c:pt idx="4">
                  <c:v>29.5</c:v>
                </c:pt>
                <c:pt idx="5">
                  <c:v>29.5</c:v>
                </c:pt>
                <c:pt idx="6">
                  <c:v>38.5</c:v>
                </c:pt>
                <c:pt idx="7">
                  <c:v>10.5</c:v>
                </c:pt>
                <c:pt idx="8">
                  <c:v>0.25</c:v>
                </c:pt>
                <c:pt idx="9">
                  <c:v>26.25</c:v>
                </c:pt>
                <c:pt idx="10">
                  <c:v>26.5</c:v>
                </c:pt>
                <c:pt idx="11">
                  <c:v>25.25</c:v>
                </c:pt>
                <c:pt idx="12">
                  <c:v>21.25</c:v>
                </c:pt>
                <c:pt idx="13">
                  <c:v>19.25</c:v>
                </c:pt>
                <c:pt idx="14">
                  <c:v>32.25</c:v>
                </c:pt>
                <c:pt idx="15">
                  <c:v>22.25</c:v>
                </c:pt>
                <c:pt idx="16">
                  <c:v>24.75</c:v>
                </c:pt>
              </c:numCache>
            </c:numRef>
          </c:val>
          <c:smooth val="0"/>
        </c:ser>
        <c:ser>
          <c:idx val="1"/>
          <c:order val="1"/>
          <c:tx>
            <c:v>Requirements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('[1]Weekly Activity Breakdown'!$S$4:$AG$4,'[1]Weekly Activity Breakdown'!$AH$4,'[1]Weekly Activity Breakdown'!$AI$4)</c:f>
              <c:strCache>
                <c:ptCount val="17"/>
                <c:pt idx="0">
                  <c:v>(01/08/06-01/14/06)</c:v>
                </c:pt>
                <c:pt idx="1">
                  <c:v>(01/15/05-01/21/05)</c:v>
                </c:pt>
                <c:pt idx="2">
                  <c:v>(01/22/06-01/28/06)</c:v>
                </c:pt>
                <c:pt idx="3">
                  <c:v>(01/29/06-02/04/06)</c:v>
                </c:pt>
                <c:pt idx="4">
                  <c:v>(02/05/06-02/11/06)</c:v>
                </c:pt>
                <c:pt idx="5">
                  <c:v>(02/12/06-02/18/06)</c:v>
                </c:pt>
                <c:pt idx="6">
                  <c:v>(02/19/06-02/26/06)</c:v>
                </c:pt>
                <c:pt idx="7">
                  <c:v>(02/26/06-03/04/06)</c:v>
                </c:pt>
                <c:pt idx="8">
                  <c:v>(03/05/06-03/11/06)</c:v>
                </c:pt>
                <c:pt idx="9">
                  <c:v>(03/12/06-03/18/06)</c:v>
                </c:pt>
                <c:pt idx="10">
                  <c:v>(03/19/06-03/25/06)</c:v>
                </c:pt>
                <c:pt idx="11">
                  <c:v>(03/26/06-04/01/06)</c:v>
                </c:pt>
                <c:pt idx="12">
                  <c:v>(04/02/06-04/08/06)</c:v>
                </c:pt>
                <c:pt idx="13">
                  <c:v>(04/09/06-04/15/06)</c:v>
                </c:pt>
                <c:pt idx="14">
                  <c:v>(04/16/06-04/22/06)</c:v>
                </c:pt>
                <c:pt idx="15">
                  <c:v>(04/23/06-04/29/06)</c:v>
                </c:pt>
                <c:pt idx="16">
                  <c:v>(04/30/06-05/06/06)</c:v>
                </c:pt>
              </c:strCache>
            </c:strRef>
          </c:cat>
          <c:val>
            <c:numRef>
              <c:f>'[1]Weekly Activity Breakdown'!$S$7:$AI$7</c:f>
              <c:numCache>
                <c:ptCount val="17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0.25</c:v>
                </c:pt>
                <c:pt idx="5">
                  <c:v>3.5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Design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('[1]Weekly Activity Breakdown'!$S$4:$AG$4,'[1]Weekly Activity Breakdown'!$AH$4,'[1]Weekly Activity Breakdown'!$AI$4)</c:f>
              <c:strCache>
                <c:ptCount val="17"/>
                <c:pt idx="0">
                  <c:v>(01/08/06-01/14/06)</c:v>
                </c:pt>
                <c:pt idx="1">
                  <c:v>(01/15/05-01/21/05)</c:v>
                </c:pt>
                <c:pt idx="2">
                  <c:v>(01/22/06-01/28/06)</c:v>
                </c:pt>
                <c:pt idx="3">
                  <c:v>(01/29/06-02/04/06)</c:v>
                </c:pt>
                <c:pt idx="4">
                  <c:v>(02/05/06-02/11/06)</c:v>
                </c:pt>
                <c:pt idx="5">
                  <c:v>(02/12/06-02/18/06)</c:v>
                </c:pt>
                <c:pt idx="6">
                  <c:v>(02/19/06-02/26/06)</c:v>
                </c:pt>
                <c:pt idx="7">
                  <c:v>(02/26/06-03/04/06)</c:v>
                </c:pt>
                <c:pt idx="8">
                  <c:v>(03/05/06-03/11/06)</c:v>
                </c:pt>
                <c:pt idx="9">
                  <c:v>(03/12/06-03/18/06)</c:v>
                </c:pt>
                <c:pt idx="10">
                  <c:v>(03/19/06-03/25/06)</c:v>
                </c:pt>
                <c:pt idx="11">
                  <c:v>(03/26/06-04/01/06)</c:v>
                </c:pt>
                <c:pt idx="12">
                  <c:v>(04/02/06-04/08/06)</c:v>
                </c:pt>
                <c:pt idx="13">
                  <c:v>(04/09/06-04/15/06)</c:v>
                </c:pt>
                <c:pt idx="14">
                  <c:v>(04/16/06-04/22/06)</c:v>
                </c:pt>
                <c:pt idx="15">
                  <c:v>(04/23/06-04/29/06)</c:v>
                </c:pt>
                <c:pt idx="16">
                  <c:v>(04/30/06-05/06/06)</c:v>
                </c:pt>
              </c:strCache>
            </c:strRef>
          </c:cat>
          <c:val>
            <c:numRef>
              <c:f>'[1]Weekly Activity Breakdown'!$S$8:$AI$8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6</c:v>
                </c:pt>
                <c:pt idx="4">
                  <c:v>3</c:v>
                </c:pt>
                <c:pt idx="5">
                  <c:v>8.5</c:v>
                </c:pt>
                <c:pt idx="6">
                  <c:v>12.5</c:v>
                </c:pt>
                <c:pt idx="7">
                  <c:v>2</c:v>
                </c:pt>
                <c:pt idx="8">
                  <c:v>0</c:v>
                </c:pt>
                <c:pt idx="9">
                  <c:v>1.75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Implementation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('[1]Weekly Activity Breakdown'!$S$4:$AG$4,'[1]Weekly Activity Breakdown'!$AH$4,'[1]Weekly Activity Breakdown'!$AI$4)</c:f>
              <c:strCache>
                <c:ptCount val="17"/>
                <c:pt idx="0">
                  <c:v>(01/08/06-01/14/06)</c:v>
                </c:pt>
                <c:pt idx="1">
                  <c:v>(01/15/05-01/21/05)</c:v>
                </c:pt>
                <c:pt idx="2">
                  <c:v>(01/22/06-01/28/06)</c:v>
                </c:pt>
                <c:pt idx="3">
                  <c:v>(01/29/06-02/04/06)</c:v>
                </c:pt>
                <c:pt idx="4">
                  <c:v>(02/05/06-02/11/06)</c:v>
                </c:pt>
                <c:pt idx="5">
                  <c:v>(02/12/06-02/18/06)</c:v>
                </c:pt>
                <c:pt idx="6">
                  <c:v>(02/19/06-02/26/06)</c:v>
                </c:pt>
                <c:pt idx="7">
                  <c:v>(02/26/06-03/04/06)</c:v>
                </c:pt>
                <c:pt idx="8">
                  <c:v>(03/05/06-03/11/06)</c:v>
                </c:pt>
                <c:pt idx="9">
                  <c:v>(03/12/06-03/18/06)</c:v>
                </c:pt>
                <c:pt idx="10">
                  <c:v>(03/19/06-03/25/06)</c:v>
                </c:pt>
                <c:pt idx="11">
                  <c:v>(03/26/06-04/01/06)</c:v>
                </c:pt>
                <c:pt idx="12">
                  <c:v>(04/02/06-04/08/06)</c:v>
                </c:pt>
                <c:pt idx="13">
                  <c:v>(04/09/06-04/15/06)</c:v>
                </c:pt>
                <c:pt idx="14">
                  <c:v>(04/16/06-04/22/06)</c:v>
                </c:pt>
                <c:pt idx="15">
                  <c:v>(04/23/06-04/29/06)</c:v>
                </c:pt>
                <c:pt idx="16">
                  <c:v>(04/30/06-05/06/06)</c:v>
                </c:pt>
              </c:strCache>
            </c:strRef>
          </c:cat>
          <c:val>
            <c:numRef>
              <c:f>'[1]Weekly Activity Breakdown'!$S$9:$AI$9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28.5</c:v>
                </c:pt>
                <c:pt idx="12">
                  <c:v>23</c:v>
                </c:pt>
                <c:pt idx="13">
                  <c:v>26.25</c:v>
                </c:pt>
                <c:pt idx="14">
                  <c:v>13.75</c:v>
                </c:pt>
                <c:pt idx="15">
                  <c:v>9.5</c:v>
                </c:pt>
                <c:pt idx="16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v>Testing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('[1]Weekly Activity Breakdown'!$S$4:$AG$4,'[1]Weekly Activity Breakdown'!$AH$4,'[1]Weekly Activity Breakdown'!$AI$4)</c:f>
              <c:strCache>
                <c:ptCount val="17"/>
                <c:pt idx="0">
                  <c:v>(01/08/06-01/14/06)</c:v>
                </c:pt>
                <c:pt idx="1">
                  <c:v>(01/15/05-01/21/05)</c:v>
                </c:pt>
                <c:pt idx="2">
                  <c:v>(01/22/06-01/28/06)</c:v>
                </c:pt>
                <c:pt idx="3">
                  <c:v>(01/29/06-02/04/06)</c:v>
                </c:pt>
                <c:pt idx="4">
                  <c:v>(02/05/06-02/11/06)</c:v>
                </c:pt>
                <c:pt idx="5">
                  <c:v>(02/12/06-02/18/06)</c:v>
                </c:pt>
                <c:pt idx="6">
                  <c:v>(02/19/06-02/26/06)</c:v>
                </c:pt>
                <c:pt idx="7">
                  <c:v>(02/26/06-03/04/06)</c:v>
                </c:pt>
                <c:pt idx="8">
                  <c:v>(03/05/06-03/11/06)</c:v>
                </c:pt>
                <c:pt idx="9">
                  <c:v>(03/12/06-03/18/06)</c:v>
                </c:pt>
                <c:pt idx="10">
                  <c:v>(03/19/06-03/25/06)</c:v>
                </c:pt>
                <c:pt idx="11">
                  <c:v>(03/26/06-04/01/06)</c:v>
                </c:pt>
                <c:pt idx="12">
                  <c:v>(04/02/06-04/08/06)</c:v>
                </c:pt>
                <c:pt idx="13">
                  <c:v>(04/09/06-04/15/06)</c:v>
                </c:pt>
                <c:pt idx="14">
                  <c:v>(04/16/06-04/22/06)</c:v>
                </c:pt>
                <c:pt idx="15">
                  <c:v>(04/23/06-04/29/06)</c:v>
                </c:pt>
                <c:pt idx="16">
                  <c:v>(04/30/06-05/06/06)</c:v>
                </c:pt>
              </c:strCache>
            </c:strRef>
          </c:cat>
          <c:val>
            <c:numRef>
              <c:f>'[1]Weekly Activity Breakdown'!$S$10:$AI$10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1.5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v>Maintenance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('[1]Weekly Activity Breakdown'!$S$4:$AG$4,'[1]Weekly Activity Breakdown'!$AH$4,'[1]Weekly Activity Breakdown'!$AI$4)</c:f>
              <c:strCache>
                <c:ptCount val="17"/>
                <c:pt idx="0">
                  <c:v>(01/08/06-01/14/06)</c:v>
                </c:pt>
                <c:pt idx="1">
                  <c:v>(01/15/05-01/21/05)</c:v>
                </c:pt>
                <c:pt idx="2">
                  <c:v>(01/22/06-01/28/06)</c:v>
                </c:pt>
                <c:pt idx="3">
                  <c:v>(01/29/06-02/04/06)</c:v>
                </c:pt>
                <c:pt idx="4">
                  <c:v>(02/05/06-02/11/06)</c:v>
                </c:pt>
                <c:pt idx="5">
                  <c:v>(02/12/06-02/18/06)</c:v>
                </c:pt>
                <c:pt idx="6">
                  <c:v>(02/19/06-02/26/06)</c:v>
                </c:pt>
                <c:pt idx="7">
                  <c:v>(02/26/06-03/04/06)</c:v>
                </c:pt>
                <c:pt idx="8">
                  <c:v>(03/05/06-03/11/06)</c:v>
                </c:pt>
                <c:pt idx="9">
                  <c:v>(03/12/06-03/18/06)</c:v>
                </c:pt>
                <c:pt idx="10">
                  <c:v>(03/19/06-03/25/06)</c:v>
                </c:pt>
                <c:pt idx="11">
                  <c:v>(03/26/06-04/01/06)</c:v>
                </c:pt>
                <c:pt idx="12">
                  <c:v>(04/02/06-04/08/06)</c:v>
                </c:pt>
                <c:pt idx="13">
                  <c:v>(04/09/06-04/15/06)</c:v>
                </c:pt>
                <c:pt idx="14">
                  <c:v>(04/16/06-04/22/06)</c:v>
                </c:pt>
                <c:pt idx="15">
                  <c:v>(04/23/06-04/29/06)</c:v>
                </c:pt>
                <c:pt idx="16">
                  <c:v>(04/30/06-05/06/06)</c:v>
                </c:pt>
              </c:strCache>
            </c:strRef>
          </c:cat>
          <c:val>
            <c:numRef>
              <c:f>'[1]Weekly Activity Breakdown'!$S$11:$AI$11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1.5</c:v>
                </c:pt>
              </c:numCache>
            </c:numRef>
          </c:val>
          <c:smooth val="0"/>
        </c:ser>
        <c:ser>
          <c:idx val="6"/>
          <c:order val="6"/>
          <c:tx>
            <c:v>Documentation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('[1]Weekly Activity Breakdown'!$S$4:$AG$4,'[1]Weekly Activity Breakdown'!$AH$4,'[1]Weekly Activity Breakdown'!$AI$4)</c:f>
              <c:strCache>
                <c:ptCount val="17"/>
                <c:pt idx="0">
                  <c:v>(01/08/06-01/14/06)</c:v>
                </c:pt>
                <c:pt idx="1">
                  <c:v>(01/15/05-01/21/05)</c:v>
                </c:pt>
                <c:pt idx="2">
                  <c:v>(01/22/06-01/28/06)</c:v>
                </c:pt>
                <c:pt idx="3">
                  <c:v>(01/29/06-02/04/06)</c:v>
                </c:pt>
                <c:pt idx="4">
                  <c:v>(02/05/06-02/11/06)</c:v>
                </c:pt>
                <c:pt idx="5">
                  <c:v>(02/12/06-02/18/06)</c:v>
                </c:pt>
                <c:pt idx="6">
                  <c:v>(02/19/06-02/26/06)</c:v>
                </c:pt>
                <c:pt idx="7">
                  <c:v>(02/26/06-03/04/06)</c:v>
                </c:pt>
                <c:pt idx="8">
                  <c:v>(03/05/06-03/11/06)</c:v>
                </c:pt>
                <c:pt idx="9">
                  <c:v>(03/12/06-03/18/06)</c:v>
                </c:pt>
                <c:pt idx="10">
                  <c:v>(03/19/06-03/25/06)</c:v>
                </c:pt>
                <c:pt idx="11">
                  <c:v>(03/26/06-04/01/06)</c:v>
                </c:pt>
                <c:pt idx="12">
                  <c:v>(04/02/06-04/08/06)</c:v>
                </c:pt>
                <c:pt idx="13">
                  <c:v>(04/09/06-04/15/06)</c:v>
                </c:pt>
                <c:pt idx="14">
                  <c:v>(04/16/06-04/22/06)</c:v>
                </c:pt>
                <c:pt idx="15">
                  <c:v>(04/23/06-04/29/06)</c:v>
                </c:pt>
                <c:pt idx="16">
                  <c:v>(04/30/06-05/06/06)</c:v>
                </c:pt>
              </c:strCache>
            </c:strRef>
          </c:cat>
          <c:val>
            <c:numRef>
              <c:f>'[1]Weekly Activity Breakdown'!$S$12:$AI$12</c:f>
              <c:numCache>
                <c:ptCount val="17"/>
                <c:pt idx="0">
                  <c:v>1.25</c:v>
                </c:pt>
                <c:pt idx="1">
                  <c:v>2</c:v>
                </c:pt>
                <c:pt idx="2">
                  <c:v>12</c:v>
                </c:pt>
                <c:pt idx="3">
                  <c:v>11.75</c:v>
                </c:pt>
                <c:pt idx="4">
                  <c:v>6.75</c:v>
                </c:pt>
                <c:pt idx="5">
                  <c:v>9</c:v>
                </c:pt>
                <c:pt idx="6">
                  <c:v>8</c:v>
                </c:pt>
                <c:pt idx="7">
                  <c:v>0.5</c:v>
                </c:pt>
                <c:pt idx="8">
                  <c:v>6</c:v>
                </c:pt>
                <c:pt idx="9">
                  <c:v>19.5</c:v>
                </c:pt>
                <c:pt idx="10">
                  <c:v>4.5</c:v>
                </c:pt>
                <c:pt idx="11">
                  <c:v>2.5</c:v>
                </c:pt>
                <c:pt idx="12">
                  <c:v>5.25</c:v>
                </c:pt>
                <c:pt idx="13">
                  <c:v>8.5</c:v>
                </c:pt>
                <c:pt idx="14">
                  <c:v>5.5</c:v>
                </c:pt>
                <c:pt idx="15">
                  <c:v>17</c:v>
                </c:pt>
                <c:pt idx="16">
                  <c:v>5.5</c:v>
                </c:pt>
              </c:numCache>
            </c:numRef>
          </c:val>
          <c:smooth val="0"/>
        </c:ser>
        <c:ser>
          <c:idx val="7"/>
          <c:order val="7"/>
          <c:tx>
            <c:v>Research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('[1]Weekly Activity Breakdown'!$S$4:$AG$4,'[1]Weekly Activity Breakdown'!$AH$4,'[1]Weekly Activity Breakdown'!$AI$4)</c:f>
              <c:strCache>
                <c:ptCount val="17"/>
                <c:pt idx="0">
                  <c:v>(01/08/06-01/14/06)</c:v>
                </c:pt>
                <c:pt idx="1">
                  <c:v>(01/15/05-01/21/05)</c:v>
                </c:pt>
                <c:pt idx="2">
                  <c:v>(01/22/06-01/28/06)</c:v>
                </c:pt>
                <c:pt idx="3">
                  <c:v>(01/29/06-02/04/06)</c:v>
                </c:pt>
                <c:pt idx="4">
                  <c:v>(02/05/06-02/11/06)</c:v>
                </c:pt>
                <c:pt idx="5">
                  <c:v>(02/12/06-02/18/06)</c:v>
                </c:pt>
                <c:pt idx="6">
                  <c:v>(02/19/06-02/26/06)</c:v>
                </c:pt>
                <c:pt idx="7">
                  <c:v>(02/26/06-03/04/06)</c:v>
                </c:pt>
                <c:pt idx="8">
                  <c:v>(03/05/06-03/11/06)</c:v>
                </c:pt>
                <c:pt idx="9">
                  <c:v>(03/12/06-03/18/06)</c:v>
                </c:pt>
                <c:pt idx="10">
                  <c:v>(03/19/06-03/25/06)</c:v>
                </c:pt>
                <c:pt idx="11">
                  <c:v>(03/26/06-04/01/06)</c:v>
                </c:pt>
                <c:pt idx="12">
                  <c:v>(04/02/06-04/08/06)</c:v>
                </c:pt>
                <c:pt idx="13">
                  <c:v>(04/09/06-04/15/06)</c:v>
                </c:pt>
                <c:pt idx="14">
                  <c:v>(04/16/06-04/22/06)</c:v>
                </c:pt>
                <c:pt idx="15">
                  <c:v>(04/23/06-04/29/06)</c:v>
                </c:pt>
                <c:pt idx="16">
                  <c:v>(04/30/06-05/06/06)</c:v>
                </c:pt>
              </c:strCache>
            </c:strRef>
          </c:cat>
          <c:val>
            <c:numRef>
              <c:f>'[1]Weekly Activity Breakdown'!$S$13:$AI$13</c:f>
              <c:numCache>
                <c:ptCount val="17"/>
                <c:pt idx="0">
                  <c:v>18.5</c:v>
                </c:pt>
                <c:pt idx="1">
                  <c:v>22</c:v>
                </c:pt>
                <c:pt idx="2">
                  <c:v>1</c:v>
                </c:pt>
                <c:pt idx="3">
                  <c:v>20.5</c:v>
                </c:pt>
                <c:pt idx="4">
                  <c:v>32</c:v>
                </c:pt>
                <c:pt idx="5">
                  <c:v>6</c:v>
                </c:pt>
                <c:pt idx="6">
                  <c:v>4.5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5.5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4129983"/>
        <c:axId val="60060984"/>
      </c:lineChart>
      <c:catAx>
        <c:axId val="1412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198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0060984"/>
        <c:crosses val="autoZero"/>
        <c:auto val="1"/>
        <c:lblOffset val="100"/>
        <c:noMultiLvlLbl val="0"/>
      </c:catAx>
      <c:valAx>
        <c:axId val="60060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Person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299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7F7F7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</xdr:row>
      <xdr:rowOff>19050</xdr:rowOff>
    </xdr:from>
    <xdr:to>
      <xdr:col>19</xdr:col>
      <xdr:colOff>419100</xdr:colOff>
      <xdr:row>32</xdr:row>
      <xdr:rowOff>104775</xdr:rowOff>
    </xdr:to>
    <xdr:graphicFrame>
      <xdr:nvGraphicFramePr>
        <xdr:cNvPr id="1" name="Chart 10"/>
        <xdr:cNvGraphicFramePr/>
      </xdr:nvGraphicFramePr>
      <xdr:xfrm>
        <a:off x="457200" y="828675"/>
        <a:ext cx="97345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anda%20Merritt\workspace\docs\metrics\ChartingActivityTrack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Activity Breakdown"/>
      <sheetName val="Team Effort"/>
      <sheetName val="Individual Effort"/>
      <sheetName val="Estimation Accuracy"/>
      <sheetName val="Amandas Activities"/>
      <sheetName val="Loras Activities"/>
      <sheetName val="Nicks Activities"/>
      <sheetName val="Shawns Activities"/>
      <sheetName val="Toms Activities"/>
      <sheetName val="Instructions"/>
    </sheetNames>
    <sheetDataSet>
      <sheetData sheetId="0">
        <row r="4">
          <cell r="S4" t="str">
            <v>(01/08/06-01/14/06)</v>
          </cell>
          <cell r="T4" t="str">
            <v>(01/15/05-01/21/05)</v>
          </cell>
          <cell r="U4" t="str">
            <v>(01/22/06-01/28/06)</v>
          </cell>
          <cell r="V4" t="str">
            <v>(01/29/06-02/04/06)</v>
          </cell>
          <cell r="W4" t="str">
            <v>(02/05/06-02/11/06)</v>
          </cell>
          <cell r="X4" t="str">
            <v>(02/12/06-02/18/06)</v>
          </cell>
          <cell r="Y4" t="str">
            <v>(02/19/06-02/26/06)</v>
          </cell>
          <cell r="Z4" t="str">
            <v>(02/26/06-03/04/06)</v>
          </cell>
          <cell r="AA4" t="str">
            <v>(03/05/06-03/11/06)</v>
          </cell>
          <cell r="AB4" t="str">
            <v>(03/12/06-03/18/06)</v>
          </cell>
          <cell r="AC4" t="str">
            <v>(03/19/06-03/25/06)</v>
          </cell>
          <cell r="AD4" t="str">
            <v>(03/26/06-04/01/06)</v>
          </cell>
          <cell r="AE4" t="str">
            <v>(04/02/06-04/08/06)</v>
          </cell>
          <cell r="AF4" t="str">
            <v>(04/09/06-04/15/06)</v>
          </cell>
          <cell r="AG4" t="str">
            <v>(04/16/06-04/22/06)</v>
          </cell>
          <cell r="AH4" t="str">
            <v>(04/23/06-04/29/06)</v>
          </cell>
          <cell r="AI4" t="str">
            <v>(04/30/06-05/06/06)</v>
          </cell>
        </row>
        <row r="6">
          <cell r="S6">
            <v>25.5</v>
          </cell>
          <cell r="T6">
            <v>32</v>
          </cell>
          <cell r="U6">
            <v>27.5</v>
          </cell>
          <cell r="V6">
            <v>26.25</v>
          </cell>
          <cell r="W6">
            <v>29.5</v>
          </cell>
          <cell r="X6">
            <v>29.5</v>
          </cell>
          <cell r="Y6">
            <v>38.5</v>
          </cell>
          <cell r="Z6">
            <v>10.5</v>
          </cell>
          <cell r="AA6">
            <v>0.25</v>
          </cell>
          <cell r="AB6">
            <v>26.25</v>
          </cell>
          <cell r="AC6">
            <v>26.5</v>
          </cell>
          <cell r="AD6">
            <v>25.25</v>
          </cell>
          <cell r="AE6">
            <v>21.25</v>
          </cell>
          <cell r="AF6">
            <v>19.25</v>
          </cell>
          <cell r="AG6">
            <v>32.25</v>
          </cell>
          <cell r="AH6">
            <v>22.25</v>
          </cell>
          <cell r="AI6">
            <v>24.75</v>
          </cell>
        </row>
        <row r="7">
          <cell r="S7">
            <v>5</v>
          </cell>
          <cell r="T7">
            <v>2</v>
          </cell>
          <cell r="U7">
            <v>4</v>
          </cell>
          <cell r="V7">
            <v>1</v>
          </cell>
          <cell r="W7">
            <v>0.25</v>
          </cell>
          <cell r="X7">
            <v>3.5</v>
          </cell>
          <cell r="Y7">
            <v>0</v>
          </cell>
          <cell r="Z7">
            <v>0</v>
          </cell>
          <cell r="AA7">
            <v>0</v>
          </cell>
          <cell r="AB7">
            <v>0.5</v>
          </cell>
          <cell r="AC7">
            <v>0</v>
          </cell>
          <cell r="AD7">
            <v>0.5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</row>
        <row r="8">
          <cell r="S8">
            <v>0</v>
          </cell>
          <cell r="T8">
            <v>1</v>
          </cell>
          <cell r="U8">
            <v>1.5</v>
          </cell>
          <cell r="V8">
            <v>6</v>
          </cell>
          <cell r="W8">
            <v>3</v>
          </cell>
          <cell r="X8">
            <v>8.5</v>
          </cell>
          <cell r="Y8">
            <v>12.5</v>
          </cell>
          <cell r="Z8">
            <v>2</v>
          </cell>
          <cell r="AA8">
            <v>0</v>
          </cell>
          <cell r="AB8">
            <v>1.75</v>
          </cell>
          <cell r="AC8">
            <v>0.5</v>
          </cell>
          <cell r="AD8">
            <v>0</v>
          </cell>
          <cell r="AE8">
            <v>0</v>
          </cell>
          <cell r="AF8">
            <v>1</v>
          </cell>
          <cell r="AG8">
            <v>0</v>
          </cell>
          <cell r="AH8">
            <v>0.5</v>
          </cell>
          <cell r="AI8">
            <v>0</v>
          </cell>
        </row>
        <row r="9"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10</v>
          </cell>
          <cell r="AD9">
            <v>28.5</v>
          </cell>
          <cell r="AE9">
            <v>23</v>
          </cell>
          <cell r="AF9">
            <v>26.25</v>
          </cell>
          <cell r="AG9">
            <v>13.75</v>
          </cell>
          <cell r="AH9">
            <v>9.5</v>
          </cell>
          <cell r="AI9">
            <v>17.5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0.5</v>
          </cell>
          <cell r="AE10">
            <v>1.5</v>
          </cell>
          <cell r="AF10">
            <v>0</v>
          </cell>
          <cell r="AG10">
            <v>1</v>
          </cell>
          <cell r="AH10">
            <v>0</v>
          </cell>
          <cell r="AI10">
            <v>5</v>
          </cell>
        </row>
        <row r="11">
          <cell r="S11">
            <v>0</v>
          </cell>
          <cell r="T11">
            <v>0</v>
          </cell>
          <cell r="U11">
            <v>0</v>
          </cell>
          <cell r="V11">
            <v>3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2</v>
          </cell>
          <cell r="AG11">
            <v>0</v>
          </cell>
          <cell r="AH11">
            <v>0</v>
          </cell>
          <cell r="AI11">
            <v>1.5</v>
          </cell>
        </row>
        <row r="12">
          <cell r="S12">
            <v>1.25</v>
          </cell>
          <cell r="T12">
            <v>2</v>
          </cell>
          <cell r="U12">
            <v>12</v>
          </cell>
          <cell r="V12">
            <v>11.75</v>
          </cell>
          <cell r="W12">
            <v>6.75</v>
          </cell>
          <cell r="X12">
            <v>9</v>
          </cell>
          <cell r="Y12">
            <v>8</v>
          </cell>
          <cell r="Z12">
            <v>0.5</v>
          </cell>
          <cell r="AA12">
            <v>6</v>
          </cell>
          <cell r="AB12">
            <v>19.5</v>
          </cell>
          <cell r="AC12">
            <v>4.5</v>
          </cell>
          <cell r="AD12">
            <v>2.5</v>
          </cell>
          <cell r="AE12">
            <v>5.25</v>
          </cell>
          <cell r="AF12">
            <v>8.5</v>
          </cell>
          <cell r="AG12">
            <v>5.5</v>
          </cell>
          <cell r="AH12">
            <v>17</v>
          </cell>
          <cell r="AI12">
            <v>5.5</v>
          </cell>
        </row>
        <row r="13">
          <cell r="S13">
            <v>18.5</v>
          </cell>
          <cell r="T13">
            <v>22</v>
          </cell>
          <cell r="U13">
            <v>1</v>
          </cell>
          <cell r="V13">
            <v>20.5</v>
          </cell>
          <cell r="W13">
            <v>32</v>
          </cell>
          <cell r="X13">
            <v>6</v>
          </cell>
          <cell r="Y13">
            <v>4.5</v>
          </cell>
          <cell r="Z13">
            <v>0</v>
          </cell>
          <cell r="AA13">
            <v>0</v>
          </cell>
          <cell r="AB13">
            <v>0</v>
          </cell>
          <cell r="AC13">
            <v>5.5</v>
          </cell>
          <cell r="AD13">
            <v>0</v>
          </cell>
          <cell r="AE13">
            <v>4</v>
          </cell>
          <cell r="AF13">
            <v>3</v>
          </cell>
          <cell r="AG13">
            <v>0</v>
          </cell>
          <cell r="AH13">
            <v>0</v>
          </cell>
          <cell r="A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0"/>
  <sheetViews>
    <sheetView tabSelected="1" workbookViewId="0" topLeftCell="A1">
      <selection activeCell="E2" sqref="E2"/>
    </sheetView>
  </sheetViews>
  <sheetFormatPr defaultColWidth="9.140625" defaultRowHeight="12.75"/>
  <cols>
    <col min="1" max="1" width="17.28125" style="0" bestFit="1" customWidth="1"/>
    <col min="2" max="2" width="13.57421875" style="0" bestFit="1" customWidth="1"/>
    <col min="4" max="4" width="2.421875" style="0" customWidth="1"/>
    <col min="6" max="6" width="2.28125" style="0" customWidth="1"/>
    <col min="8" max="8" width="2.140625" style="0" customWidth="1"/>
    <col min="10" max="10" width="2.140625" style="0" customWidth="1"/>
    <col min="12" max="12" width="3.57421875" style="0" customWidth="1"/>
    <col min="15" max="16" width="2.57421875" style="0" customWidth="1"/>
    <col min="17" max="17" width="3.00390625" style="0" customWidth="1"/>
    <col min="18" max="18" width="13.7109375" style="0" bestFit="1" customWidth="1"/>
    <col min="19" max="29" width="17.28125" style="0" bestFit="1" customWidth="1"/>
  </cols>
  <sheetData>
    <row r="1" spans="3:35" ht="12.75">
      <c r="C1" s="1" t="s">
        <v>10</v>
      </c>
      <c r="D1" s="1"/>
      <c r="E1" s="1" t="s">
        <v>11</v>
      </c>
      <c r="F1" s="1"/>
      <c r="G1" s="1" t="s">
        <v>0</v>
      </c>
      <c r="H1" s="1"/>
      <c r="I1" s="1" t="s">
        <v>12</v>
      </c>
      <c r="J1" s="1"/>
      <c r="K1" s="1" t="s">
        <v>13</v>
      </c>
      <c r="L1" s="1"/>
      <c r="M1" s="2" t="s">
        <v>25</v>
      </c>
      <c r="S1" s="6"/>
      <c r="AH1" s="5"/>
      <c r="AI1" s="5"/>
    </row>
    <row r="2" spans="1:19" ht="12.75">
      <c r="A2" s="2" t="s">
        <v>1</v>
      </c>
      <c r="B2" s="3" t="s">
        <v>14</v>
      </c>
      <c r="C2" s="4">
        <v>4.5</v>
      </c>
      <c r="D2" s="4"/>
      <c r="E2" s="4">
        <v>4</v>
      </c>
      <c r="F2" s="4"/>
      <c r="G2" s="4">
        <v>4.5</v>
      </c>
      <c r="I2">
        <v>6.5</v>
      </c>
      <c r="K2">
        <v>6</v>
      </c>
      <c r="L2" s="5"/>
      <c r="M2">
        <f>SUM(C2:K2)</f>
        <v>25.5</v>
      </c>
      <c r="S2" s="7" t="s">
        <v>25</v>
      </c>
    </row>
    <row r="3" spans="1:19" ht="12.75">
      <c r="A3" t="s">
        <v>19</v>
      </c>
      <c r="B3" s="3" t="s">
        <v>6</v>
      </c>
      <c r="C3" s="4">
        <v>0.75</v>
      </c>
      <c r="D3" s="4"/>
      <c r="E3" s="4">
        <v>1.75</v>
      </c>
      <c r="F3" s="4"/>
      <c r="G3" s="4">
        <v>0</v>
      </c>
      <c r="I3">
        <v>2.5</v>
      </c>
      <c r="K3">
        <v>0</v>
      </c>
      <c r="L3" s="5"/>
      <c r="M3">
        <f aca="true" t="shared" si="0" ref="M3:M66">SUM(C3:K3)</f>
        <v>5</v>
      </c>
      <c r="S3" s="6"/>
    </row>
    <row r="4" spans="1:35" ht="12.75">
      <c r="A4" s="4"/>
      <c r="B4" s="3" t="s">
        <v>7</v>
      </c>
      <c r="C4" s="4">
        <v>0</v>
      </c>
      <c r="D4" s="4"/>
      <c r="E4" s="4">
        <v>0</v>
      </c>
      <c r="F4" s="4"/>
      <c r="G4" s="4">
        <v>0</v>
      </c>
      <c r="I4">
        <v>0</v>
      </c>
      <c r="K4">
        <v>0</v>
      </c>
      <c r="L4" s="5"/>
      <c r="M4">
        <f t="shared" si="0"/>
        <v>0</v>
      </c>
      <c r="S4" s="9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31</v>
      </c>
      <c r="Z4" s="10" t="s">
        <v>32</v>
      </c>
      <c r="AA4" s="10" t="s">
        <v>34</v>
      </c>
      <c r="AB4" s="10" t="s">
        <v>38</v>
      </c>
      <c r="AC4" s="10" t="s">
        <v>39</v>
      </c>
      <c r="AD4" s="10" t="s">
        <v>43</v>
      </c>
      <c r="AE4" s="10" t="s">
        <v>47</v>
      </c>
      <c r="AF4" s="10" t="s">
        <v>46</v>
      </c>
      <c r="AG4" s="10" t="s">
        <v>52</v>
      </c>
      <c r="AH4" s="10" t="s">
        <v>55</v>
      </c>
      <c r="AI4" s="10" t="s">
        <v>56</v>
      </c>
    </row>
    <row r="5" spans="1:35" ht="12.75">
      <c r="A5" s="4"/>
      <c r="B5" s="3" t="s">
        <v>17</v>
      </c>
      <c r="C5" s="4">
        <v>0</v>
      </c>
      <c r="D5" s="4"/>
      <c r="E5" s="4">
        <v>0</v>
      </c>
      <c r="F5" s="4"/>
      <c r="G5" s="4">
        <v>0</v>
      </c>
      <c r="I5">
        <v>0</v>
      </c>
      <c r="K5">
        <v>0</v>
      </c>
      <c r="L5" s="5"/>
      <c r="M5">
        <f t="shared" si="0"/>
        <v>0</v>
      </c>
      <c r="S5" s="9" t="s">
        <v>1</v>
      </c>
      <c r="T5" s="10" t="s">
        <v>2</v>
      </c>
      <c r="U5" s="10" t="s">
        <v>3</v>
      </c>
      <c r="V5" s="10" t="s">
        <v>4</v>
      </c>
      <c r="W5" s="10" t="s">
        <v>5</v>
      </c>
      <c r="X5" s="10" t="s">
        <v>26</v>
      </c>
      <c r="Y5" s="10" t="s">
        <v>27</v>
      </c>
      <c r="Z5" s="10" t="s">
        <v>28</v>
      </c>
      <c r="AA5" s="10" t="s">
        <v>29</v>
      </c>
      <c r="AB5" s="10" t="s">
        <v>41</v>
      </c>
      <c r="AC5" s="10" t="s">
        <v>42</v>
      </c>
      <c r="AD5" s="10" t="s">
        <v>45</v>
      </c>
      <c r="AE5" s="10" t="s">
        <v>51</v>
      </c>
      <c r="AF5" s="10" t="s">
        <v>50</v>
      </c>
      <c r="AG5" s="10" t="s">
        <v>54</v>
      </c>
      <c r="AH5" s="10" t="s">
        <v>57</v>
      </c>
      <c r="AI5" s="10" t="s">
        <v>60</v>
      </c>
    </row>
    <row r="6" spans="1:35" ht="12.75">
      <c r="A6" s="4"/>
      <c r="B6" s="3" t="s">
        <v>8</v>
      </c>
      <c r="C6" s="4">
        <v>0</v>
      </c>
      <c r="D6" s="4"/>
      <c r="E6" s="4">
        <v>0</v>
      </c>
      <c r="F6" s="4"/>
      <c r="G6" s="4">
        <v>0</v>
      </c>
      <c r="I6">
        <v>0</v>
      </c>
      <c r="K6">
        <v>0</v>
      </c>
      <c r="L6" s="5"/>
      <c r="M6">
        <f t="shared" si="0"/>
        <v>0</v>
      </c>
      <c r="R6" s="3" t="s">
        <v>14</v>
      </c>
      <c r="S6" s="9">
        <v>25.5</v>
      </c>
      <c r="T6" s="10">
        <v>32</v>
      </c>
      <c r="U6" s="10">
        <v>27.5</v>
      </c>
      <c r="V6" s="10">
        <v>26.25</v>
      </c>
      <c r="W6" s="10">
        <v>29.5</v>
      </c>
      <c r="X6" s="10">
        <v>29.5</v>
      </c>
      <c r="Y6" s="10">
        <v>38.5</v>
      </c>
      <c r="Z6" s="10">
        <v>10.5</v>
      </c>
      <c r="AA6" s="10">
        <v>0.25</v>
      </c>
      <c r="AB6" s="10">
        <v>26.25</v>
      </c>
      <c r="AC6" s="10">
        <v>26.5</v>
      </c>
      <c r="AD6" s="10">
        <v>25.25</v>
      </c>
      <c r="AE6" s="10">
        <v>21.25</v>
      </c>
      <c r="AF6" s="10">
        <v>19.25</v>
      </c>
      <c r="AG6" s="10">
        <v>32.25</v>
      </c>
      <c r="AH6" s="10">
        <v>22.25</v>
      </c>
      <c r="AI6" s="10">
        <v>24.75</v>
      </c>
    </row>
    <row r="7" spans="1:35" ht="12.75">
      <c r="A7" s="4"/>
      <c r="B7" s="3" t="s">
        <v>16</v>
      </c>
      <c r="C7" s="4">
        <v>0</v>
      </c>
      <c r="D7" s="4"/>
      <c r="E7" s="4">
        <v>0</v>
      </c>
      <c r="F7" s="4"/>
      <c r="G7" s="4">
        <v>0</v>
      </c>
      <c r="I7">
        <v>0</v>
      </c>
      <c r="K7">
        <v>0</v>
      </c>
      <c r="L7" s="5"/>
      <c r="M7">
        <f t="shared" si="0"/>
        <v>0</v>
      </c>
      <c r="R7" s="3" t="s">
        <v>6</v>
      </c>
      <c r="S7" s="9">
        <v>5</v>
      </c>
      <c r="T7" s="10">
        <v>2</v>
      </c>
      <c r="U7" s="10">
        <v>4</v>
      </c>
      <c r="V7" s="10">
        <v>1</v>
      </c>
      <c r="W7" s="10">
        <v>0.25</v>
      </c>
      <c r="X7" s="10">
        <v>3.5</v>
      </c>
      <c r="Y7" s="10">
        <v>0</v>
      </c>
      <c r="Z7" s="10">
        <v>0</v>
      </c>
      <c r="AA7" s="10">
        <v>0</v>
      </c>
      <c r="AB7" s="10">
        <v>0.5</v>
      </c>
      <c r="AC7" s="10">
        <v>0</v>
      </c>
      <c r="AD7" s="10">
        <v>0.5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</row>
    <row r="8" spans="1:35" ht="12.75">
      <c r="A8" s="4"/>
      <c r="B8" s="3" t="s">
        <v>9</v>
      </c>
      <c r="C8" s="4">
        <v>0.25</v>
      </c>
      <c r="D8" s="4"/>
      <c r="E8" s="4">
        <v>0</v>
      </c>
      <c r="F8" s="4"/>
      <c r="G8" s="4">
        <v>0</v>
      </c>
      <c r="I8">
        <v>1</v>
      </c>
      <c r="K8">
        <v>0</v>
      </c>
      <c r="L8" s="5"/>
      <c r="M8">
        <f t="shared" si="0"/>
        <v>1.25</v>
      </c>
      <c r="R8" s="3" t="s">
        <v>7</v>
      </c>
      <c r="S8" s="9">
        <v>0</v>
      </c>
      <c r="T8" s="10">
        <v>1</v>
      </c>
      <c r="U8" s="10">
        <v>1.5</v>
      </c>
      <c r="V8" s="10">
        <v>6</v>
      </c>
      <c r="W8" s="10">
        <v>3</v>
      </c>
      <c r="X8" s="10">
        <v>8.5</v>
      </c>
      <c r="Y8" s="10">
        <v>12.5</v>
      </c>
      <c r="Z8" s="10">
        <v>2</v>
      </c>
      <c r="AA8" s="10">
        <v>0</v>
      </c>
      <c r="AB8" s="10">
        <v>1.75</v>
      </c>
      <c r="AC8" s="10">
        <v>0.5</v>
      </c>
      <c r="AD8" s="10">
        <v>0</v>
      </c>
      <c r="AE8" s="10">
        <v>0</v>
      </c>
      <c r="AF8" s="10">
        <v>1</v>
      </c>
      <c r="AG8" s="10">
        <v>0</v>
      </c>
      <c r="AH8" s="10">
        <v>0.5</v>
      </c>
      <c r="AI8" s="10">
        <v>0</v>
      </c>
    </row>
    <row r="9" spans="1:35" ht="12.75">
      <c r="A9" s="4"/>
      <c r="B9" s="3" t="s">
        <v>15</v>
      </c>
      <c r="C9" s="4">
        <v>0</v>
      </c>
      <c r="D9" s="4"/>
      <c r="E9" s="4">
        <v>0</v>
      </c>
      <c r="F9" s="4"/>
      <c r="G9" s="4">
        <v>0</v>
      </c>
      <c r="I9">
        <v>18</v>
      </c>
      <c r="K9">
        <v>0.5</v>
      </c>
      <c r="L9" s="5"/>
      <c r="M9">
        <f t="shared" si="0"/>
        <v>18.5</v>
      </c>
      <c r="R9" s="3" t="s">
        <v>17</v>
      </c>
      <c r="S9" s="9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10</v>
      </c>
      <c r="AD9" s="10">
        <v>28.5</v>
      </c>
      <c r="AE9" s="10">
        <v>23</v>
      </c>
      <c r="AF9" s="10">
        <v>26.25</v>
      </c>
      <c r="AG9" s="10">
        <v>13.75</v>
      </c>
      <c r="AH9" s="10">
        <v>9.5</v>
      </c>
      <c r="AI9" s="10">
        <v>17.5</v>
      </c>
    </row>
    <row r="10" spans="1:35" ht="12.75">
      <c r="A10" s="4"/>
      <c r="B10" s="4"/>
      <c r="C10" s="4"/>
      <c r="D10" s="4"/>
      <c r="E10" s="4"/>
      <c r="F10" s="4"/>
      <c r="G10" s="4"/>
      <c r="L10" s="5"/>
      <c r="R10" s="3" t="s">
        <v>8</v>
      </c>
      <c r="S10" s="9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0.5</v>
      </c>
      <c r="AE10" s="10">
        <v>1.5</v>
      </c>
      <c r="AF10" s="10">
        <v>0</v>
      </c>
      <c r="AG10" s="10">
        <v>1</v>
      </c>
      <c r="AH10" s="10">
        <v>0</v>
      </c>
      <c r="AI10" s="10">
        <v>5</v>
      </c>
    </row>
    <row r="11" spans="12:35" ht="12.75">
      <c r="L11" s="4"/>
      <c r="R11" s="3" t="s">
        <v>16</v>
      </c>
      <c r="S11" s="9">
        <v>0</v>
      </c>
      <c r="T11" s="10">
        <v>0</v>
      </c>
      <c r="U11" s="10">
        <v>0</v>
      </c>
      <c r="V11" s="10">
        <v>3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2</v>
      </c>
      <c r="AG11" s="10">
        <v>0</v>
      </c>
      <c r="AH11" s="10">
        <v>0</v>
      </c>
      <c r="AI11" s="10">
        <v>1.5</v>
      </c>
    </row>
    <row r="12" spans="1:35" ht="12.75">
      <c r="A12" s="2" t="s">
        <v>2</v>
      </c>
      <c r="B12" s="3" t="s">
        <v>14</v>
      </c>
      <c r="C12" s="4">
        <v>5.75</v>
      </c>
      <c r="D12" s="4"/>
      <c r="E12" s="4">
        <v>6</v>
      </c>
      <c r="F12" s="4"/>
      <c r="G12" s="4">
        <v>9.5</v>
      </c>
      <c r="I12">
        <v>3.5</v>
      </c>
      <c r="K12">
        <v>7.25</v>
      </c>
      <c r="L12" s="5"/>
      <c r="M12">
        <f t="shared" si="0"/>
        <v>32</v>
      </c>
      <c r="R12" s="3" t="s">
        <v>9</v>
      </c>
      <c r="S12" s="9">
        <v>1.25</v>
      </c>
      <c r="T12" s="10">
        <v>2</v>
      </c>
      <c r="U12" s="10">
        <v>12</v>
      </c>
      <c r="V12" s="10">
        <v>11.75</v>
      </c>
      <c r="W12" s="10">
        <v>6.75</v>
      </c>
      <c r="X12" s="10">
        <v>9</v>
      </c>
      <c r="Y12" s="10">
        <v>8</v>
      </c>
      <c r="Z12" s="10">
        <v>0.5</v>
      </c>
      <c r="AA12" s="10">
        <v>6</v>
      </c>
      <c r="AB12" s="10">
        <v>19.5</v>
      </c>
      <c r="AC12" s="10">
        <v>4.5</v>
      </c>
      <c r="AD12" s="10">
        <v>2.5</v>
      </c>
      <c r="AE12" s="10">
        <v>5.25</v>
      </c>
      <c r="AF12" s="10">
        <v>8.5</v>
      </c>
      <c r="AG12" s="10">
        <v>5.5</v>
      </c>
      <c r="AH12" s="10">
        <v>17</v>
      </c>
      <c r="AI12" s="10">
        <v>5.5</v>
      </c>
    </row>
    <row r="13" spans="1:35" ht="12.75">
      <c r="A13" t="s">
        <v>20</v>
      </c>
      <c r="B13" s="3" t="s">
        <v>6</v>
      </c>
      <c r="C13" s="4">
        <v>0</v>
      </c>
      <c r="D13" s="4"/>
      <c r="E13" s="4">
        <v>1.5</v>
      </c>
      <c r="F13" s="4"/>
      <c r="G13" s="4">
        <v>0</v>
      </c>
      <c r="I13">
        <v>0</v>
      </c>
      <c r="K13">
        <v>0.5</v>
      </c>
      <c r="L13" s="5"/>
      <c r="M13">
        <f t="shared" si="0"/>
        <v>2</v>
      </c>
      <c r="R13" s="3" t="s">
        <v>15</v>
      </c>
      <c r="S13" s="9">
        <v>18.5</v>
      </c>
      <c r="T13" s="10">
        <v>22</v>
      </c>
      <c r="U13" s="10">
        <v>1</v>
      </c>
      <c r="V13" s="10">
        <v>20.5</v>
      </c>
      <c r="W13" s="10">
        <v>32</v>
      </c>
      <c r="X13" s="10">
        <v>6</v>
      </c>
      <c r="Y13" s="10">
        <v>4.5</v>
      </c>
      <c r="Z13" s="10">
        <v>0</v>
      </c>
      <c r="AA13" s="10">
        <v>0</v>
      </c>
      <c r="AB13" s="10">
        <v>0</v>
      </c>
      <c r="AC13" s="10">
        <v>5.5</v>
      </c>
      <c r="AD13" s="10">
        <v>0</v>
      </c>
      <c r="AE13" s="10">
        <v>4</v>
      </c>
      <c r="AF13" s="10">
        <v>3</v>
      </c>
      <c r="AG13" s="10">
        <v>0</v>
      </c>
      <c r="AH13" s="10">
        <v>0</v>
      </c>
      <c r="AI13" s="10">
        <v>0</v>
      </c>
    </row>
    <row r="14" spans="1:35" ht="12.75">
      <c r="A14" s="4"/>
      <c r="B14" s="3" t="s">
        <v>7</v>
      </c>
      <c r="C14" s="4">
        <v>0</v>
      </c>
      <c r="D14" s="4"/>
      <c r="E14" s="4">
        <v>0</v>
      </c>
      <c r="F14" s="4"/>
      <c r="G14" s="4">
        <v>1</v>
      </c>
      <c r="I14">
        <v>0</v>
      </c>
      <c r="K14">
        <v>0</v>
      </c>
      <c r="L14" s="5"/>
      <c r="M14">
        <f t="shared" si="0"/>
        <v>1</v>
      </c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19" ht="12.75">
      <c r="A15" s="4"/>
      <c r="B15" s="3" t="s">
        <v>17</v>
      </c>
      <c r="C15" s="4">
        <v>0</v>
      </c>
      <c r="D15" s="4"/>
      <c r="E15" s="4">
        <v>0</v>
      </c>
      <c r="F15" s="4"/>
      <c r="G15" s="4">
        <v>0</v>
      </c>
      <c r="I15">
        <v>0</v>
      </c>
      <c r="K15">
        <v>0</v>
      </c>
      <c r="L15" s="5"/>
      <c r="M15">
        <f t="shared" si="0"/>
        <v>0</v>
      </c>
      <c r="S15" s="6"/>
    </row>
    <row r="16" spans="1:19" ht="12.75">
      <c r="A16" s="4"/>
      <c r="B16" s="3" t="s">
        <v>8</v>
      </c>
      <c r="C16" s="4">
        <v>0</v>
      </c>
      <c r="D16" s="4"/>
      <c r="E16" s="4">
        <v>0</v>
      </c>
      <c r="F16" s="4"/>
      <c r="G16" s="4">
        <v>0</v>
      </c>
      <c r="I16">
        <v>0</v>
      </c>
      <c r="K16">
        <v>0</v>
      </c>
      <c r="L16" s="5"/>
      <c r="M16">
        <f t="shared" si="0"/>
        <v>0</v>
      </c>
      <c r="S16" s="6"/>
    </row>
    <row r="17" spans="1:19" ht="12.75">
      <c r="A17" s="4"/>
      <c r="B17" s="3" t="s">
        <v>16</v>
      </c>
      <c r="C17" s="4">
        <v>0</v>
      </c>
      <c r="D17" s="4"/>
      <c r="E17" s="4">
        <v>0</v>
      </c>
      <c r="F17" s="4"/>
      <c r="G17" s="4">
        <v>0</v>
      </c>
      <c r="I17">
        <v>0</v>
      </c>
      <c r="K17">
        <v>0</v>
      </c>
      <c r="L17" s="5"/>
      <c r="M17">
        <f t="shared" si="0"/>
        <v>0</v>
      </c>
      <c r="S17" s="6"/>
    </row>
    <row r="18" spans="1:19" ht="12.75">
      <c r="A18" s="4"/>
      <c r="B18" s="3" t="s">
        <v>9</v>
      </c>
      <c r="C18" s="4">
        <v>2</v>
      </c>
      <c r="D18" s="4"/>
      <c r="E18" s="4">
        <v>0</v>
      </c>
      <c r="F18" s="4"/>
      <c r="G18" s="4">
        <v>0</v>
      </c>
      <c r="I18">
        <v>0</v>
      </c>
      <c r="K18">
        <v>0</v>
      </c>
      <c r="L18" s="5"/>
      <c r="M18">
        <f t="shared" si="0"/>
        <v>2</v>
      </c>
      <c r="S18" s="6"/>
    </row>
    <row r="19" spans="1:19" ht="12.75">
      <c r="A19" s="4"/>
      <c r="B19" s="3" t="s">
        <v>15</v>
      </c>
      <c r="C19" s="4">
        <v>7</v>
      </c>
      <c r="D19" s="4"/>
      <c r="E19" s="4">
        <v>4</v>
      </c>
      <c r="F19" s="4"/>
      <c r="G19" s="4">
        <v>0</v>
      </c>
      <c r="I19">
        <v>11</v>
      </c>
      <c r="K19">
        <v>0</v>
      </c>
      <c r="L19" s="5"/>
      <c r="M19">
        <f t="shared" si="0"/>
        <v>22</v>
      </c>
      <c r="S19" s="6"/>
    </row>
    <row r="20" spans="1:19" ht="12.75">
      <c r="A20" s="4"/>
      <c r="B20" s="4"/>
      <c r="C20" s="4"/>
      <c r="D20" s="4"/>
      <c r="E20" s="4"/>
      <c r="F20" s="4"/>
      <c r="G20" s="4"/>
      <c r="L20" s="5"/>
      <c r="S20" s="6"/>
    </row>
    <row r="21" spans="12:19" ht="12.75">
      <c r="L21" s="4"/>
      <c r="S21" s="6"/>
    </row>
    <row r="22" spans="1:19" ht="12.75">
      <c r="A22" s="2" t="s">
        <v>3</v>
      </c>
      <c r="B22" s="3" t="s">
        <v>14</v>
      </c>
      <c r="C22" s="4">
        <v>4.25</v>
      </c>
      <c r="D22" s="4"/>
      <c r="E22" s="4">
        <v>7</v>
      </c>
      <c r="F22" s="4"/>
      <c r="G22" s="4">
        <v>5</v>
      </c>
      <c r="I22">
        <v>7</v>
      </c>
      <c r="K22">
        <v>4.25</v>
      </c>
      <c r="L22" s="5"/>
      <c r="M22">
        <f t="shared" si="0"/>
        <v>27.5</v>
      </c>
      <c r="S22" s="6"/>
    </row>
    <row r="23" spans="1:19" ht="12.75">
      <c r="A23" t="s">
        <v>21</v>
      </c>
      <c r="B23" s="3" t="s">
        <v>6</v>
      </c>
      <c r="C23" s="4">
        <v>1</v>
      </c>
      <c r="D23" s="4"/>
      <c r="E23" s="4">
        <v>0</v>
      </c>
      <c r="F23" s="4"/>
      <c r="G23" s="4">
        <v>0</v>
      </c>
      <c r="I23">
        <v>3</v>
      </c>
      <c r="K23">
        <v>0</v>
      </c>
      <c r="L23" s="5"/>
      <c r="M23">
        <f t="shared" si="0"/>
        <v>4</v>
      </c>
      <c r="S23" s="6"/>
    </row>
    <row r="24" spans="1:19" ht="12.75">
      <c r="A24" s="4"/>
      <c r="B24" s="3" t="s">
        <v>7</v>
      </c>
      <c r="C24" s="4">
        <v>0</v>
      </c>
      <c r="D24" s="4"/>
      <c r="E24" s="4">
        <v>0</v>
      </c>
      <c r="F24" s="4"/>
      <c r="G24" s="4">
        <v>1.5</v>
      </c>
      <c r="I24">
        <v>0</v>
      </c>
      <c r="K24">
        <v>0</v>
      </c>
      <c r="L24" s="5"/>
      <c r="M24">
        <f t="shared" si="0"/>
        <v>1.5</v>
      </c>
      <c r="S24" s="6"/>
    </row>
    <row r="25" spans="1:19" ht="12.75">
      <c r="A25" s="4"/>
      <c r="B25" s="3" t="s">
        <v>17</v>
      </c>
      <c r="C25" s="4">
        <v>0</v>
      </c>
      <c r="D25" s="4"/>
      <c r="E25" s="4">
        <v>0</v>
      </c>
      <c r="F25" s="4"/>
      <c r="G25" s="4">
        <v>0</v>
      </c>
      <c r="I25">
        <v>0</v>
      </c>
      <c r="K25">
        <v>0</v>
      </c>
      <c r="L25" s="5"/>
      <c r="M25">
        <f t="shared" si="0"/>
        <v>0</v>
      </c>
      <c r="S25" s="6"/>
    </row>
    <row r="26" spans="1:19" ht="12.75">
      <c r="A26" s="4"/>
      <c r="B26" s="3" t="s">
        <v>8</v>
      </c>
      <c r="C26" s="4">
        <v>0</v>
      </c>
      <c r="D26" s="4"/>
      <c r="E26" s="4">
        <v>0</v>
      </c>
      <c r="F26" s="4"/>
      <c r="G26" s="4">
        <v>0</v>
      </c>
      <c r="I26">
        <v>0</v>
      </c>
      <c r="K26">
        <v>0</v>
      </c>
      <c r="L26" s="5"/>
      <c r="M26">
        <f t="shared" si="0"/>
        <v>0</v>
      </c>
      <c r="S26" s="6"/>
    </row>
    <row r="27" spans="1:19" ht="12.75">
      <c r="A27" s="4"/>
      <c r="B27" s="3" t="s">
        <v>16</v>
      </c>
      <c r="C27" s="4">
        <v>0</v>
      </c>
      <c r="D27" s="4"/>
      <c r="E27" s="4">
        <v>0</v>
      </c>
      <c r="F27" s="4"/>
      <c r="G27" s="4">
        <v>0</v>
      </c>
      <c r="I27">
        <v>0</v>
      </c>
      <c r="K27">
        <v>0</v>
      </c>
      <c r="L27" s="5"/>
      <c r="M27">
        <f t="shared" si="0"/>
        <v>0</v>
      </c>
      <c r="S27" s="6"/>
    </row>
    <row r="28" spans="1:19" ht="12.75">
      <c r="A28" s="4"/>
      <c r="B28" s="3" t="s">
        <v>9</v>
      </c>
      <c r="C28" s="4">
        <v>1.5</v>
      </c>
      <c r="D28" s="4"/>
      <c r="E28" s="4">
        <v>2.5</v>
      </c>
      <c r="F28" s="4"/>
      <c r="G28" s="4">
        <v>0</v>
      </c>
      <c r="I28">
        <v>8</v>
      </c>
      <c r="K28">
        <v>0</v>
      </c>
      <c r="L28" s="5"/>
      <c r="M28">
        <f t="shared" si="0"/>
        <v>12</v>
      </c>
      <c r="S28" s="6"/>
    </row>
    <row r="29" spans="1:19" ht="12.75">
      <c r="A29" s="4"/>
      <c r="B29" s="3" t="s">
        <v>15</v>
      </c>
      <c r="C29" s="4">
        <v>0</v>
      </c>
      <c r="D29" s="4"/>
      <c r="E29" s="4">
        <v>0</v>
      </c>
      <c r="F29" s="4"/>
      <c r="G29" s="4">
        <v>0</v>
      </c>
      <c r="I29">
        <v>0</v>
      </c>
      <c r="K29">
        <v>1</v>
      </c>
      <c r="L29" s="5"/>
      <c r="M29">
        <f t="shared" si="0"/>
        <v>1</v>
      </c>
      <c r="S29" s="6"/>
    </row>
    <row r="30" spans="1:12" ht="12.75">
      <c r="A30" s="4"/>
      <c r="B30" s="4"/>
      <c r="C30" s="4"/>
      <c r="D30" s="4"/>
      <c r="E30" s="4"/>
      <c r="F30" s="4"/>
      <c r="G30" s="4"/>
      <c r="L30" s="5"/>
    </row>
    <row r="31" ht="12.75">
      <c r="L31" s="4"/>
    </row>
    <row r="32" spans="1:13" ht="12.75">
      <c r="A32" s="2" t="s">
        <v>4</v>
      </c>
      <c r="B32" s="3" t="s">
        <v>14</v>
      </c>
      <c r="C32" s="4">
        <v>4.75</v>
      </c>
      <c r="D32" s="4"/>
      <c r="E32" s="4">
        <v>5.25</v>
      </c>
      <c r="F32" s="4"/>
      <c r="G32" s="4">
        <v>4</v>
      </c>
      <c r="I32">
        <v>6</v>
      </c>
      <c r="K32">
        <v>6.25</v>
      </c>
      <c r="L32" s="5"/>
      <c r="M32">
        <f t="shared" si="0"/>
        <v>26.25</v>
      </c>
    </row>
    <row r="33" spans="1:13" ht="12.75">
      <c r="A33" t="s">
        <v>22</v>
      </c>
      <c r="B33" s="3" t="s">
        <v>6</v>
      </c>
      <c r="C33" s="4">
        <v>0</v>
      </c>
      <c r="D33" s="4"/>
      <c r="E33" s="4">
        <v>1</v>
      </c>
      <c r="F33" s="4"/>
      <c r="G33" s="4">
        <v>0</v>
      </c>
      <c r="I33">
        <v>0</v>
      </c>
      <c r="K33">
        <v>0</v>
      </c>
      <c r="L33" s="5"/>
      <c r="M33">
        <f t="shared" si="0"/>
        <v>1</v>
      </c>
    </row>
    <row r="34" spans="1:13" ht="12.75">
      <c r="A34" s="4"/>
      <c r="B34" s="3" t="s">
        <v>7</v>
      </c>
      <c r="C34" s="4">
        <v>0</v>
      </c>
      <c r="D34" s="4"/>
      <c r="E34" s="4">
        <v>4</v>
      </c>
      <c r="F34" s="4"/>
      <c r="G34" s="4">
        <v>2</v>
      </c>
      <c r="I34">
        <v>0</v>
      </c>
      <c r="K34">
        <v>0</v>
      </c>
      <c r="L34" s="5"/>
      <c r="M34">
        <f t="shared" si="0"/>
        <v>6</v>
      </c>
    </row>
    <row r="35" spans="1:13" ht="12.75">
      <c r="A35" s="4"/>
      <c r="B35" s="3" t="s">
        <v>17</v>
      </c>
      <c r="C35" s="4">
        <v>0</v>
      </c>
      <c r="D35" s="4"/>
      <c r="E35" s="4">
        <v>0</v>
      </c>
      <c r="F35" s="4"/>
      <c r="G35" s="4">
        <v>0</v>
      </c>
      <c r="I35">
        <v>0</v>
      </c>
      <c r="K35">
        <v>0</v>
      </c>
      <c r="L35" s="5"/>
      <c r="M35">
        <f t="shared" si="0"/>
        <v>0</v>
      </c>
    </row>
    <row r="36" spans="1:13" ht="12.75">
      <c r="A36" s="4"/>
      <c r="B36" s="3" t="s">
        <v>8</v>
      </c>
      <c r="C36" s="4">
        <v>0</v>
      </c>
      <c r="D36" s="4"/>
      <c r="E36" s="4">
        <v>0</v>
      </c>
      <c r="F36" s="4"/>
      <c r="G36" s="4">
        <v>0</v>
      </c>
      <c r="I36">
        <v>0</v>
      </c>
      <c r="K36">
        <v>0</v>
      </c>
      <c r="L36" s="5"/>
      <c r="M36">
        <f t="shared" si="0"/>
        <v>0</v>
      </c>
    </row>
    <row r="37" spans="1:13" ht="12.75">
      <c r="A37" s="4"/>
      <c r="B37" s="3" t="s">
        <v>16</v>
      </c>
      <c r="C37" s="4">
        <v>0</v>
      </c>
      <c r="D37" s="4"/>
      <c r="E37" s="4">
        <v>0</v>
      </c>
      <c r="F37" s="4"/>
      <c r="G37" s="4">
        <v>0</v>
      </c>
      <c r="I37">
        <v>0</v>
      </c>
      <c r="K37">
        <v>3</v>
      </c>
      <c r="L37" s="5"/>
      <c r="M37">
        <f t="shared" si="0"/>
        <v>3</v>
      </c>
    </row>
    <row r="38" spans="1:13" ht="12.75">
      <c r="A38" s="4"/>
      <c r="B38" s="3" t="s">
        <v>9</v>
      </c>
      <c r="C38" s="4">
        <v>8.75</v>
      </c>
      <c r="D38" s="4"/>
      <c r="E38" s="4">
        <v>0</v>
      </c>
      <c r="F38" s="4"/>
      <c r="G38" s="4">
        <v>0</v>
      </c>
      <c r="I38">
        <v>3</v>
      </c>
      <c r="K38">
        <v>0</v>
      </c>
      <c r="L38" s="5"/>
      <c r="M38">
        <f t="shared" si="0"/>
        <v>11.75</v>
      </c>
    </row>
    <row r="39" spans="1:13" ht="12.75">
      <c r="A39" s="4"/>
      <c r="B39" s="3" t="s">
        <v>15</v>
      </c>
      <c r="C39" s="4">
        <v>0</v>
      </c>
      <c r="D39" s="4"/>
      <c r="E39" s="4">
        <v>2</v>
      </c>
      <c r="F39" s="4"/>
      <c r="G39" s="4">
        <v>3.5</v>
      </c>
      <c r="I39">
        <v>10</v>
      </c>
      <c r="K39">
        <v>5</v>
      </c>
      <c r="L39" s="5"/>
      <c r="M39">
        <f t="shared" si="0"/>
        <v>20.5</v>
      </c>
    </row>
    <row r="40" spans="1:12" ht="12.75">
      <c r="A40" s="4"/>
      <c r="B40" s="4"/>
      <c r="C40" s="4"/>
      <c r="D40" s="4"/>
      <c r="E40" s="4"/>
      <c r="F40" s="4"/>
      <c r="G40" s="4"/>
      <c r="L40" s="5"/>
    </row>
    <row r="41" ht="12.75">
      <c r="L41" s="4"/>
    </row>
    <row r="42" spans="1:13" ht="12.75">
      <c r="A42" s="2" t="s">
        <v>5</v>
      </c>
      <c r="B42" s="3" t="s">
        <v>14</v>
      </c>
      <c r="C42" s="4">
        <v>5.75</v>
      </c>
      <c r="D42" s="4"/>
      <c r="E42" s="4">
        <v>6.5</v>
      </c>
      <c r="F42" s="4"/>
      <c r="G42" s="4">
        <v>4.5</v>
      </c>
      <c r="I42">
        <v>6</v>
      </c>
      <c r="K42">
        <v>6.75</v>
      </c>
      <c r="L42" s="5"/>
      <c r="M42">
        <f t="shared" si="0"/>
        <v>29.5</v>
      </c>
    </row>
    <row r="43" spans="1:13" ht="12.75">
      <c r="A43" t="s">
        <v>23</v>
      </c>
      <c r="B43" s="3" t="s">
        <v>6</v>
      </c>
      <c r="C43" s="4">
        <v>0.25</v>
      </c>
      <c r="D43" s="4"/>
      <c r="E43" s="4">
        <v>0</v>
      </c>
      <c r="F43" s="4"/>
      <c r="G43" s="4">
        <v>0</v>
      </c>
      <c r="I43">
        <v>0</v>
      </c>
      <c r="K43">
        <v>0</v>
      </c>
      <c r="L43" s="5"/>
      <c r="M43">
        <f t="shared" si="0"/>
        <v>0.25</v>
      </c>
    </row>
    <row r="44" spans="1:13" ht="12.75">
      <c r="A44" s="4"/>
      <c r="B44" s="3" t="s">
        <v>7</v>
      </c>
      <c r="C44" s="4">
        <v>0</v>
      </c>
      <c r="D44" s="4"/>
      <c r="E44" s="4">
        <v>1</v>
      </c>
      <c r="F44" s="4"/>
      <c r="G44" s="4">
        <v>2</v>
      </c>
      <c r="I44">
        <v>0</v>
      </c>
      <c r="K44">
        <v>0</v>
      </c>
      <c r="L44" s="5"/>
      <c r="M44">
        <f t="shared" si="0"/>
        <v>3</v>
      </c>
    </row>
    <row r="45" spans="1:13" ht="12.75">
      <c r="A45" s="4"/>
      <c r="B45" s="3" t="s">
        <v>17</v>
      </c>
      <c r="C45" s="4">
        <v>0</v>
      </c>
      <c r="D45" s="4"/>
      <c r="E45" s="4">
        <v>0</v>
      </c>
      <c r="F45" s="4"/>
      <c r="G45" s="4">
        <v>0</v>
      </c>
      <c r="I45">
        <v>0</v>
      </c>
      <c r="K45">
        <v>0</v>
      </c>
      <c r="L45" s="5"/>
      <c r="M45">
        <f t="shared" si="0"/>
        <v>0</v>
      </c>
    </row>
    <row r="46" spans="1:13" ht="12.75">
      <c r="A46" s="4"/>
      <c r="B46" s="3" t="s">
        <v>8</v>
      </c>
      <c r="C46" s="4">
        <v>0</v>
      </c>
      <c r="D46" s="4"/>
      <c r="E46" s="4">
        <v>0</v>
      </c>
      <c r="F46" s="4"/>
      <c r="G46" s="4">
        <v>0</v>
      </c>
      <c r="I46">
        <v>0</v>
      </c>
      <c r="K46">
        <v>0</v>
      </c>
      <c r="L46" s="5"/>
      <c r="M46">
        <f t="shared" si="0"/>
        <v>0</v>
      </c>
    </row>
    <row r="47" spans="1:13" ht="12.75">
      <c r="A47" s="4"/>
      <c r="B47" s="3" t="s">
        <v>16</v>
      </c>
      <c r="C47" s="4">
        <v>0</v>
      </c>
      <c r="D47" s="4"/>
      <c r="E47" s="4">
        <v>0</v>
      </c>
      <c r="F47" s="4"/>
      <c r="G47" s="4">
        <v>0</v>
      </c>
      <c r="I47">
        <v>0</v>
      </c>
      <c r="K47">
        <v>0</v>
      </c>
      <c r="L47" s="5"/>
      <c r="M47">
        <f t="shared" si="0"/>
        <v>0</v>
      </c>
    </row>
    <row r="48" spans="1:13" ht="12.75">
      <c r="A48" s="4"/>
      <c r="B48" s="3" t="s">
        <v>9</v>
      </c>
      <c r="C48" s="4">
        <v>0.75</v>
      </c>
      <c r="D48" s="4"/>
      <c r="E48" s="4">
        <v>1</v>
      </c>
      <c r="F48" s="4"/>
      <c r="G48" s="4">
        <v>0</v>
      </c>
      <c r="I48">
        <v>5</v>
      </c>
      <c r="K48">
        <v>0</v>
      </c>
      <c r="L48" s="5"/>
      <c r="M48">
        <f t="shared" si="0"/>
        <v>6.75</v>
      </c>
    </row>
    <row r="49" spans="1:13" ht="12.75">
      <c r="A49" s="4"/>
      <c r="B49" s="3" t="s">
        <v>15</v>
      </c>
      <c r="C49" s="4">
        <v>5</v>
      </c>
      <c r="D49" s="4"/>
      <c r="E49" s="4">
        <v>2</v>
      </c>
      <c r="F49" s="4"/>
      <c r="G49" s="4">
        <v>4</v>
      </c>
      <c r="I49">
        <v>19</v>
      </c>
      <c r="K49">
        <v>2</v>
      </c>
      <c r="L49" s="5"/>
      <c r="M49">
        <f t="shared" si="0"/>
        <v>32</v>
      </c>
    </row>
    <row r="50" spans="1:12" ht="12.75">
      <c r="A50" s="4"/>
      <c r="B50" s="4"/>
      <c r="C50" s="4"/>
      <c r="D50" s="4"/>
      <c r="E50" s="4"/>
      <c r="F50" s="4"/>
      <c r="G50" s="4"/>
      <c r="L50" s="5"/>
    </row>
    <row r="51" ht="12.75">
      <c r="L51" s="4"/>
    </row>
    <row r="52" spans="1:13" ht="12.75">
      <c r="A52" s="2" t="s">
        <v>18</v>
      </c>
      <c r="B52" s="3" t="s">
        <v>14</v>
      </c>
      <c r="C52">
        <v>6.25</v>
      </c>
      <c r="E52">
        <v>8.75</v>
      </c>
      <c r="G52">
        <v>4.75</v>
      </c>
      <c r="I52">
        <v>4.5</v>
      </c>
      <c r="K52">
        <v>5.25</v>
      </c>
      <c r="L52" s="4"/>
      <c r="M52">
        <f t="shared" si="0"/>
        <v>29.5</v>
      </c>
    </row>
    <row r="53" spans="1:13" ht="12.75">
      <c r="A53" t="s">
        <v>24</v>
      </c>
      <c r="B53" s="3" t="s">
        <v>6</v>
      </c>
      <c r="C53">
        <v>3.5</v>
      </c>
      <c r="E53">
        <v>0</v>
      </c>
      <c r="G53">
        <v>0</v>
      </c>
      <c r="I53">
        <v>0</v>
      </c>
      <c r="K53">
        <v>0</v>
      </c>
      <c r="L53" s="4"/>
      <c r="M53">
        <f t="shared" si="0"/>
        <v>3.5</v>
      </c>
    </row>
    <row r="54" spans="2:13" ht="12.75">
      <c r="B54" s="3" t="s">
        <v>7</v>
      </c>
      <c r="C54">
        <v>0.5</v>
      </c>
      <c r="E54">
        <v>0</v>
      </c>
      <c r="G54">
        <v>6</v>
      </c>
      <c r="I54">
        <v>0</v>
      </c>
      <c r="K54">
        <v>2</v>
      </c>
      <c r="L54" s="4"/>
      <c r="M54">
        <f t="shared" si="0"/>
        <v>8.5</v>
      </c>
    </row>
    <row r="55" spans="2:13" ht="12.75">
      <c r="B55" s="3" t="s">
        <v>17</v>
      </c>
      <c r="C55">
        <v>0</v>
      </c>
      <c r="E55">
        <v>0</v>
      </c>
      <c r="G55">
        <v>0</v>
      </c>
      <c r="I55">
        <v>0</v>
      </c>
      <c r="K55">
        <v>0</v>
      </c>
      <c r="L55" s="4"/>
      <c r="M55">
        <f t="shared" si="0"/>
        <v>0</v>
      </c>
    </row>
    <row r="56" spans="2:13" ht="12.75">
      <c r="B56" s="3" t="s">
        <v>8</v>
      </c>
      <c r="C56">
        <v>0</v>
      </c>
      <c r="E56">
        <v>0</v>
      </c>
      <c r="G56">
        <v>0</v>
      </c>
      <c r="I56">
        <v>0</v>
      </c>
      <c r="K56">
        <v>0</v>
      </c>
      <c r="L56" s="4"/>
      <c r="M56">
        <f t="shared" si="0"/>
        <v>0</v>
      </c>
    </row>
    <row r="57" spans="2:13" ht="12.75">
      <c r="B57" s="3" t="s">
        <v>16</v>
      </c>
      <c r="C57">
        <v>0</v>
      </c>
      <c r="E57">
        <v>0</v>
      </c>
      <c r="G57">
        <v>0</v>
      </c>
      <c r="I57">
        <v>0</v>
      </c>
      <c r="K57">
        <v>0</v>
      </c>
      <c r="L57" s="4"/>
      <c r="M57">
        <f t="shared" si="0"/>
        <v>0</v>
      </c>
    </row>
    <row r="58" spans="2:13" ht="12.75">
      <c r="B58" s="3" t="s">
        <v>9</v>
      </c>
      <c r="C58">
        <v>5</v>
      </c>
      <c r="E58">
        <v>0</v>
      </c>
      <c r="G58">
        <v>0</v>
      </c>
      <c r="I58">
        <v>4</v>
      </c>
      <c r="K58">
        <v>0</v>
      </c>
      <c r="L58" s="4"/>
      <c r="M58">
        <f t="shared" si="0"/>
        <v>9</v>
      </c>
    </row>
    <row r="59" spans="2:13" ht="12.75">
      <c r="B59" s="3" t="s">
        <v>15</v>
      </c>
      <c r="C59">
        <v>0</v>
      </c>
      <c r="E59">
        <v>0</v>
      </c>
      <c r="G59">
        <v>0</v>
      </c>
      <c r="I59">
        <v>5</v>
      </c>
      <c r="K59">
        <v>1</v>
      </c>
      <c r="L59" s="4"/>
      <c r="M59">
        <f t="shared" si="0"/>
        <v>6</v>
      </c>
    </row>
    <row r="60" ht="12.75">
      <c r="L60" s="4"/>
    </row>
    <row r="61" spans="1:13" ht="12.75">
      <c r="A61" s="2" t="s">
        <v>30</v>
      </c>
      <c r="B61" s="3" t="s">
        <v>14</v>
      </c>
      <c r="C61">
        <v>8</v>
      </c>
      <c r="E61">
        <v>12</v>
      </c>
      <c r="G61">
        <v>4.5</v>
      </c>
      <c r="I61">
        <v>7</v>
      </c>
      <c r="K61">
        <v>7</v>
      </c>
      <c r="L61" s="4"/>
      <c r="M61">
        <f t="shared" si="0"/>
        <v>38.5</v>
      </c>
    </row>
    <row r="62" spans="1:13" ht="12.75">
      <c r="A62" t="s">
        <v>31</v>
      </c>
      <c r="B62" s="3" t="s">
        <v>6</v>
      </c>
      <c r="C62">
        <v>0</v>
      </c>
      <c r="E62">
        <v>0</v>
      </c>
      <c r="G62">
        <v>0</v>
      </c>
      <c r="I62">
        <v>0</v>
      </c>
      <c r="K62">
        <v>0</v>
      </c>
      <c r="L62" s="4"/>
      <c r="M62">
        <f t="shared" si="0"/>
        <v>0</v>
      </c>
    </row>
    <row r="63" spans="2:13" ht="12.75">
      <c r="B63" s="3" t="s">
        <v>7</v>
      </c>
      <c r="C63">
        <v>0</v>
      </c>
      <c r="E63">
        <v>0</v>
      </c>
      <c r="G63">
        <v>9.5</v>
      </c>
      <c r="I63">
        <v>0</v>
      </c>
      <c r="K63">
        <v>3</v>
      </c>
      <c r="L63" s="4"/>
      <c r="M63">
        <f t="shared" si="0"/>
        <v>12.5</v>
      </c>
    </row>
    <row r="64" spans="2:13" ht="12.75">
      <c r="B64" s="3" t="s">
        <v>17</v>
      </c>
      <c r="C64">
        <v>0</v>
      </c>
      <c r="E64">
        <v>0</v>
      </c>
      <c r="G64">
        <v>0</v>
      </c>
      <c r="I64">
        <v>0</v>
      </c>
      <c r="K64">
        <v>0</v>
      </c>
      <c r="L64" s="4"/>
      <c r="M64">
        <f t="shared" si="0"/>
        <v>0</v>
      </c>
    </row>
    <row r="65" spans="2:13" ht="12.75">
      <c r="B65" s="3" t="s">
        <v>8</v>
      </c>
      <c r="C65">
        <v>0</v>
      </c>
      <c r="E65">
        <v>0</v>
      </c>
      <c r="G65">
        <v>0</v>
      </c>
      <c r="I65">
        <v>0</v>
      </c>
      <c r="K65">
        <v>0</v>
      </c>
      <c r="L65" s="4"/>
      <c r="M65">
        <f t="shared" si="0"/>
        <v>0</v>
      </c>
    </row>
    <row r="66" spans="2:13" ht="12.75">
      <c r="B66" s="3" t="s">
        <v>16</v>
      </c>
      <c r="C66">
        <v>0</v>
      </c>
      <c r="E66">
        <v>0</v>
      </c>
      <c r="G66">
        <v>0</v>
      </c>
      <c r="I66">
        <v>0</v>
      </c>
      <c r="K66">
        <v>0</v>
      </c>
      <c r="L66" s="4"/>
      <c r="M66">
        <f t="shared" si="0"/>
        <v>0</v>
      </c>
    </row>
    <row r="67" spans="2:13" ht="12.75">
      <c r="B67" s="3" t="s">
        <v>9</v>
      </c>
      <c r="C67">
        <v>7</v>
      </c>
      <c r="E67">
        <v>0</v>
      </c>
      <c r="G67">
        <v>0</v>
      </c>
      <c r="I67">
        <v>1</v>
      </c>
      <c r="K67">
        <v>0</v>
      </c>
      <c r="L67" s="4"/>
      <c r="M67">
        <f aca="true" t="shared" si="1" ref="M67:M122">SUM(C67:K67)</f>
        <v>8</v>
      </c>
    </row>
    <row r="68" spans="2:13" ht="12.75">
      <c r="B68" s="3" t="s">
        <v>15</v>
      </c>
      <c r="C68">
        <v>1</v>
      </c>
      <c r="E68">
        <v>0</v>
      </c>
      <c r="G68">
        <v>3.5</v>
      </c>
      <c r="I68">
        <v>0</v>
      </c>
      <c r="K68">
        <v>0</v>
      </c>
      <c r="L68" s="4"/>
      <c r="M68">
        <f t="shared" si="1"/>
        <v>4.5</v>
      </c>
    </row>
    <row r="69" ht="12.75">
      <c r="L69" s="4"/>
    </row>
    <row r="70" spans="1:13" ht="12.75">
      <c r="A70" s="2" t="s">
        <v>33</v>
      </c>
      <c r="B70" s="3" t="s">
        <v>14</v>
      </c>
      <c r="C70">
        <v>2.5</v>
      </c>
      <c r="E70">
        <v>2.5</v>
      </c>
      <c r="G70">
        <v>2.5</v>
      </c>
      <c r="I70">
        <v>2</v>
      </c>
      <c r="K70">
        <v>1</v>
      </c>
      <c r="L70" s="4"/>
      <c r="M70">
        <f t="shared" si="1"/>
        <v>10.5</v>
      </c>
    </row>
    <row r="71" spans="1:13" ht="12.75">
      <c r="A71" t="s">
        <v>32</v>
      </c>
      <c r="B71" s="3" t="s">
        <v>6</v>
      </c>
      <c r="C71">
        <v>0</v>
      </c>
      <c r="E71">
        <v>0</v>
      </c>
      <c r="G71">
        <v>0</v>
      </c>
      <c r="I71">
        <v>0</v>
      </c>
      <c r="K71">
        <v>0</v>
      </c>
      <c r="L71" s="4"/>
      <c r="M71">
        <f t="shared" si="1"/>
        <v>0</v>
      </c>
    </row>
    <row r="72" spans="1:13" ht="12.75">
      <c r="A72" s="8" t="s">
        <v>35</v>
      </c>
      <c r="B72" s="3" t="s">
        <v>7</v>
      </c>
      <c r="C72">
        <v>0</v>
      </c>
      <c r="E72">
        <v>0</v>
      </c>
      <c r="G72">
        <v>2</v>
      </c>
      <c r="I72">
        <v>0</v>
      </c>
      <c r="K72">
        <v>0</v>
      </c>
      <c r="L72" s="4"/>
      <c r="M72">
        <f t="shared" si="1"/>
        <v>2</v>
      </c>
    </row>
    <row r="73" spans="2:13" ht="12.75">
      <c r="B73" s="3" t="s">
        <v>17</v>
      </c>
      <c r="C73">
        <v>0</v>
      </c>
      <c r="E73">
        <v>0</v>
      </c>
      <c r="G73">
        <v>0</v>
      </c>
      <c r="I73">
        <v>0</v>
      </c>
      <c r="K73">
        <v>0</v>
      </c>
      <c r="L73" s="4"/>
      <c r="M73">
        <f t="shared" si="1"/>
        <v>0</v>
      </c>
    </row>
    <row r="74" spans="2:13" ht="12.75">
      <c r="B74" s="3" t="s">
        <v>8</v>
      </c>
      <c r="C74">
        <v>0</v>
      </c>
      <c r="E74">
        <v>0</v>
      </c>
      <c r="G74">
        <v>0</v>
      </c>
      <c r="I74">
        <v>0</v>
      </c>
      <c r="K74">
        <v>0</v>
      </c>
      <c r="L74" s="4"/>
      <c r="M74">
        <f t="shared" si="1"/>
        <v>0</v>
      </c>
    </row>
    <row r="75" spans="2:13" ht="12.75">
      <c r="B75" s="3" t="s">
        <v>16</v>
      </c>
      <c r="C75">
        <v>0</v>
      </c>
      <c r="E75">
        <v>0</v>
      </c>
      <c r="G75">
        <v>0</v>
      </c>
      <c r="I75">
        <v>0</v>
      </c>
      <c r="K75">
        <v>0</v>
      </c>
      <c r="L75" s="4"/>
      <c r="M75">
        <f t="shared" si="1"/>
        <v>0</v>
      </c>
    </row>
    <row r="76" spans="2:13" ht="12.75">
      <c r="B76" s="3" t="s">
        <v>9</v>
      </c>
      <c r="C76">
        <v>0.5</v>
      </c>
      <c r="E76">
        <v>0</v>
      </c>
      <c r="G76">
        <v>0</v>
      </c>
      <c r="I76">
        <v>0</v>
      </c>
      <c r="K76">
        <v>0</v>
      </c>
      <c r="L76" s="4"/>
      <c r="M76">
        <f t="shared" si="1"/>
        <v>0.5</v>
      </c>
    </row>
    <row r="77" spans="2:13" ht="12.75">
      <c r="B77" s="3" t="s">
        <v>15</v>
      </c>
      <c r="C77">
        <v>0</v>
      </c>
      <c r="E77">
        <v>0</v>
      </c>
      <c r="G77">
        <v>0</v>
      </c>
      <c r="I77">
        <v>0</v>
      </c>
      <c r="K77">
        <v>0</v>
      </c>
      <c r="M77">
        <f t="shared" si="1"/>
        <v>0</v>
      </c>
    </row>
    <row r="79" spans="1:13" ht="12.75">
      <c r="A79" s="2" t="s">
        <v>36</v>
      </c>
      <c r="B79" s="3" t="s">
        <v>14</v>
      </c>
      <c r="C79">
        <v>0</v>
      </c>
      <c r="E79">
        <v>0</v>
      </c>
      <c r="G79">
        <v>0</v>
      </c>
      <c r="I79">
        <v>0</v>
      </c>
      <c r="K79">
        <v>0.25</v>
      </c>
      <c r="M79">
        <f t="shared" si="1"/>
        <v>0.25</v>
      </c>
    </row>
    <row r="80" spans="1:13" ht="12.75">
      <c r="A80" t="s">
        <v>34</v>
      </c>
      <c r="B80" s="3" t="s">
        <v>6</v>
      </c>
      <c r="C80">
        <v>0</v>
      </c>
      <c r="E80">
        <v>0</v>
      </c>
      <c r="G80">
        <v>0</v>
      </c>
      <c r="I80">
        <v>0</v>
      </c>
      <c r="K80">
        <v>0</v>
      </c>
      <c r="M80">
        <f t="shared" si="1"/>
        <v>0</v>
      </c>
    </row>
    <row r="81" spans="2:13" ht="12.75">
      <c r="B81" s="3" t="s">
        <v>7</v>
      </c>
      <c r="C81">
        <v>0</v>
      </c>
      <c r="E81">
        <v>0</v>
      </c>
      <c r="G81">
        <v>0</v>
      </c>
      <c r="I81">
        <v>0</v>
      </c>
      <c r="K81">
        <v>0</v>
      </c>
      <c r="M81">
        <f t="shared" si="1"/>
        <v>0</v>
      </c>
    </row>
    <row r="82" spans="2:13" ht="12.75">
      <c r="B82" s="3" t="s">
        <v>17</v>
      </c>
      <c r="C82">
        <v>0</v>
      </c>
      <c r="E82">
        <v>0</v>
      </c>
      <c r="G82">
        <v>0</v>
      </c>
      <c r="I82">
        <v>0</v>
      </c>
      <c r="K82">
        <v>0</v>
      </c>
      <c r="M82">
        <f t="shared" si="1"/>
        <v>0</v>
      </c>
    </row>
    <row r="83" spans="2:13" ht="12.75">
      <c r="B83" s="3" t="s">
        <v>8</v>
      </c>
      <c r="C83">
        <v>0</v>
      </c>
      <c r="E83">
        <v>0</v>
      </c>
      <c r="G83">
        <v>0</v>
      </c>
      <c r="I83">
        <v>0</v>
      </c>
      <c r="K83">
        <v>0</v>
      </c>
      <c r="M83">
        <f t="shared" si="1"/>
        <v>0</v>
      </c>
    </row>
    <row r="84" spans="2:13" ht="12.75">
      <c r="B84" s="3" t="s">
        <v>16</v>
      </c>
      <c r="C84">
        <v>0</v>
      </c>
      <c r="E84">
        <v>0</v>
      </c>
      <c r="G84">
        <v>0</v>
      </c>
      <c r="I84">
        <v>0</v>
      </c>
      <c r="K84">
        <v>0</v>
      </c>
      <c r="M84">
        <f t="shared" si="1"/>
        <v>0</v>
      </c>
    </row>
    <row r="85" spans="2:13" ht="12.75">
      <c r="B85" s="3" t="s">
        <v>9</v>
      </c>
      <c r="C85">
        <v>0</v>
      </c>
      <c r="E85">
        <v>0</v>
      </c>
      <c r="G85">
        <v>0</v>
      </c>
      <c r="I85">
        <v>6</v>
      </c>
      <c r="K85">
        <v>0</v>
      </c>
      <c r="M85">
        <f t="shared" si="1"/>
        <v>6</v>
      </c>
    </row>
    <row r="86" spans="2:13" ht="12.75">
      <c r="B86" s="3" t="s">
        <v>15</v>
      </c>
      <c r="C86">
        <v>0</v>
      </c>
      <c r="E86">
        <v>0</v>
      </c>
      <c r="G86">
        <v>0</v>
      </c>
      <c r="I86">
        <v>0</v>
      </c>
      <c r="K86">
        <v>0</v>
      </c>
      <c r="M86">
        <f t="shared" si="1"/>
        <v>0</v>
      </c>
    </row>
    <row r="88" spans="1:13" ht="12.75">
      <c r="A88" s="2" t="s">
        <v>37</v>
      </c>
      <c r="B88" s="3" t="s">
        <v>14</v>
      </c>
      <c r="C88">
        <v>3.5</v>
      </c>
      <c r="E88">
        <v>5.25</v>
      </c>
      <c r="G88">
        <v>8.5</v>
      </c>
      <c r="I88">
        <v>3.75</v>
      </c>
      <c r="K88">
        <v>5.25</v>
      </c>
      <c r="M88">
        <f t="shared" si="1"/>
        <v>26.25</v>
      </c>
    </row>
    <row r="89" spans="1:13" ht="12.75">
      <c r="A89" t="s">
        <v>38</v>
      </c>
      <c r="B89" s="3" t="s">
        <v>6</v>
      </c>
      <c r="C89">
        <v>0.5</v>
      </c>
      <c r="E89">
        <v>0</v>
      </c>
      <c r="G89">
        <v>0</v>
      </c>
      <c r="I89">
        <v>0</v>
      </c>
      <c r="K89">
        <v>0</v>
      </c>
      <c r="M89">
        <f t="shared" si="1"/>
        <v>0.5</v>
      </c>
    </row>
    <row r="90" spans="2:13" ht="12.75">
      <c r="B90" s="3" t="s">
        <v>7</v>
      </c>
      <c r="C90">
        <v>0</v>
      </c>
      <c r="E90">
        <v>0</v>
      </c>
      <c r="G90">
        <v>1.5</v>
      </c>
      <c r="I90">
        <v>0</v>
      </c>
      <c r="K90">
        <v>0.25</v>
      </c>
      <c r="M90">
        <f t="shared" si="1"/>
        <v>1.75</v>
      </c>
    </row>
    <row r="91" spans="2:13" ht="12.75">
      <c r="B91" s="3" t="s">
        <v>17</v>
      </c>
      <c r="C91">
        <v>0</v>
      </c>
      <c r="E91">
        <v>0</v>
      </c>
      <c r="G91">
        <v>0</v>
      </c>
      <c r="I91">
        <v>0</v>
      </c>
      <c r="K91">
        <v>0</v>
      </c>
      <c r="M91">
        <f t="shared" si="1"/>
        <v>0</v>
      </c>
    </row>
    <row r="92" spans="2:13" ht="12.75">
      <c r="B92" s="3" t="s">
        <v>8</v>
      </c>
      <c r="C92">
        <v>0</v>
      </c>
      <c r="E92">
        <v>0</v>
      </c>
      <c r="G92">
        <v>0</v>
      </c>
      <c r="I92">
        <v>0</v>
      </c>
      <c r="K92">
        <v>0</v>
      </c>
      <c r="M92">
        <f t="shared" si="1"/>
        <v>0</v>
      </c>
    </row>
    <row r="93" spans="2:13" ht="12.75">
      <c r="B93" s="3" t="s">
        <v>16</v>
      </c>
      <c r="C93">
        <v>0</v>
      </c>
      <c r="E93">
        <v>0</v>
      </c>
      <c r="G93">
        <v>0</v>
      </c>
      <c r="I93">
        <v>0</v>
      </c>
      <c r="K93">
        <v>0</v>
      </c>
      <c r="M93">
        <f t="shared" si="1"/>
        <v>0</v>
      </c>
    </row>
    <row r="94" spans="2:13" ht="12.75">
      <c r="B94" s="3" t="s">
        <v>9</v>
      </c>
      <c r="C94">
        <v>6.5</v>
      </c>
      <c r="E94">
        <v>3</v>
      </c>
      <c r="G94">
        <v>1</v>
      </c>
      <c r="I94">
        <v>9</v>
      </c>
      <c r="K94">
        <v>0</v>
      </c>
      <c r="M94">
        <f t="shared" si="1"/>
        <v>19.5</v>
      </c>
    </row>
    <row r="95" spans="2:13" ht="12.75">
      <c r="B95" s="3" t="s">
        <v>15</v>
      </c>
      <c r="C95">
        <v>0</v>
      </c>
      <c r="E95">
        <v>0</v>
      </c>
      <c r="G95">
        <v>0</v>
      </c>
      <c r="I95">
        <v>0</v>
      </c>
      <c r="K95">
        <v>0</v>
      </c>
      <c r="M95">
        <f t="shared" si="1"/>
        <v>0</v>
      </c>
    </row>
    <row r="97" spans="1:13" ht="12.75">
      <c r="A97" s="2" t="s">
        <v>40</v>
      </c>
      <c r="B97" s="3" t="s">
        <v>14</v>
      </c>
      <c r="C97">
        <v>6.5</v>
      </c>
      <c r="E97">
        <v>7.25</v>
      </c>
      <c r="G97">
        <v>4</v>
      </c>
      <c r="I97">
        <v>3.5</v>
      </c>
      <c r="K97">
        <v>5.25</v>
      </c>
      <c r="M97">
        <f t="shared" si="1"/>
        <v>26.5</v>
      </c>
    </row>
    <row r="98" spans="1:13" ht="12.75">
      <c r="A98" t="s">
        <v>39</v>
      </c>
      <c r="B98" s="3" t="s">
        <v>6</v>
      </c>
      <c r="C98">
        <v>0</v>
      </c>
      <c r="E98">
        <v>0</v>
      </c>
      <c r="G98">
        <v>0</v>
      </c>
      <c r="I98">
        <v>0</v>
      </c>
      <c r="K98">
        <v>0</v>
      </c>
      <c r="M98">
        <f t="shared" si="1"/>
        <v>0</v>
      </c>
    </row>
    <row r="99" spans="2:13" ht="12.75">
      <c r="B99" s="3" t="s">
        <v>7</v>
      </c>
      <c r="C99">
        <v>0</v>
      </c>
      <c r="E99">
        <v>0</v>
      </c>
      <c r="G99">
        <v>0.5</v>
      </c>
      <c r="I99">
        <v>0</v>
      </c>
      <c r="K99">
        <v>0</v>
      </c>
      <c r="M99">
        <f t="shared" si="1"/>
        <v>0.5</v>
      </c>
    </row>
    <row r="100" spans="2:13" ht="12.75">
      <c r="B100" s="3" t="s">
        <v>17</v>
      </c>
      <c r="C100">
        <v>2</v>
      </c>
      <c r="E100">
        <v>6</v>
      </c>
      <c r="G100">
        <v>2</v>
      </c>
      <c r="I100">
        <v>0</v>
      </c>
      <c r="K100">
        <v>0</v>
      </c>
      <c r="M100">
        <f t="shared" si="1"/>
        <v>10</v>
      </c>
    </row>
    <row r="101" spans="2:13" ht="12.75">
      <c r="B101" s="3" t="s">
        <v>8</v>
      </c>
      <c r="C101">
        <v>0</v>
      </c>
      <c r="E101">
        <v>0</v>
      </c>
      <c r="G101">
        <v>0</v>
      </c>
      <c r="I101">
        <v>0</v>
      </c>
      <c r="K101">
        <v>0</v>
      </c>
      <c r="M101">
        <f t="shared" si="1"/>
        <v>0</v>
      </c>
    </row>
    <row r="102" spans="2:13" ht="12.75">
      <c r="B102" s="3" t="s">
        <v>16</v>
      </c>
      <c r="C102">
        <v>0</v>
      </c>
      <c r="E102">
        <v>0</v>
      </c>
      <c r="G102">
        <v>0</v>
      </c>
      <c r="I102">
        <v>0</v>
      </c>
      <c r="K102">
        <v>0</v>
      </c>
      <c r="M102">
        <f t="shared" si="1"/>
        <v>0</v>
      </c>
    </row>
    <row r="103" spans="2:13" ht="12.75">
      <c r="B103" s="3" t="s">
        <v>9</v>
      </c>
      <c r="C103">
        <v>1.5</v>
      </c>
      <c r="E103">
        <v>0</v>
      </c>
      <c r="G103">
        <v>1</v>
      </c>
      <c r="I103">
        <v>2</v>
      </c>
      <c r="K103">
        <v>0</v>
      </c>
      <c r="M103">
        <f t="shared" si="1"/>
        <v>4.5</v>
      </c>
    </row>
    <row r="104" spans="2:13" ht="12.75">
      <c r="B104" s="3" t="s">
        <v>15</v>
      </c>
      <c r="C104">
        <v>0</v>
      </c>
      <c r="E104">
        <v>0</v>
      </c>
      <c r="G104">
        <v>0</v>
      </c>
      <c r="I104">
        <v>3.5</v>
      </c>
      <c r="K104">
        <v>2</v>
      </c>
      <c r="M104">
        <f t="shared" si="1"/>
        <v>5.5</v>
      </c>
    </row>
    <row r="106" spans="1:13" ht="12.75">
      <c r="A106" s="2" t="s">
        <v>44</v>
      </c>
      <c r="B106" s="3" t="s">
        <v>14</v>
      </c>
      <c r="C106">
        <v>4.5</v>
      </c>
      <c r="E106">
        <v>5.75</v>
      </c>
      <c r="G106">
        <v>7</v>
      </c>
      <c r="I106">
        <v>4</v>
      </c>
      <c r="K106">
        <v>4</v>
      </c>
      <c r="M106">
        <f t="shared" si="1"/>
        <v>25.25</v>
      </c>
    </row>
    <row r="107" spans="1:13" ht="12.75">
      <c r="A107" t="s">
        <v>43</v>
      </c>
      <c r="B107" s="3" t="s">
        <v>6</v>
      </c>
      <c r="C107">
        <v>0.5</v>
      </c>
      <c r="E107">
        <v>0</v>
      </c>
      <c r="G107">
        <v>0</v>
      </c>
      <c r="I107">
        <v>0</v>
      </c>
      <c r="K107">
        <v>0</v>
      </c>
      <c r="M107">
        <f t="shared" si="1"/>
        <v>0.5</v>
      </c>
    </row>
    <row r="108" spans="2:13" ht="12.75">
      <c r="B108" s="3" t="s">
        <v>7</v>
      </c>
      <c r="C108">
        <v>0</v>
      </c>
      <c r="E108">
        <v>0</v>
      </c>
      <c r="G108">
        <v>0</v>
      </c>
      <c r="I108">
        <v>0</v>
      </c>
      <c r="K108">
        <v>0</v>
      </c>
      <c r="M108">
        <f t="shared" si="1"/>
        <v>0</v>
      </c>
    </row>
    <row r="109" spans="2:13" ht="12.75">
      <c r="B109" s="3" t="s">
        <v>17</v>
      </c>
      <c r="C109">
        <v>0.5</v>
      </c>
      <c r="E109">
        <v>4</v>
      </c>
      <c r="G109">
        <v>2</v>
      </c>
      <c r="I109">
        <v>9</v>
      </c>
      <c r="K109">
        <v>13</v>
      </c>
      <c r="M109">
        <f t="shared" si="1"/>
        <v>28.5</v>
      </c>
    </row>
    <row r="110" spans="2:13" ht="12.75">
      <c r="B110" s="3" t="s">
        <v>8</v>
      </c>
      <c r="C110">
        <v>0</v>
      </c>
      <c r="E110">
        <v>0</v>
      </c>
      <c r="G110">
        <v>0.5</v>
      </c>
      <c r="I110">
        <v>0</v>
      </c>
      <c r="K110">
        <v>0</v>
      </c>
      <c r="M110">
        <f t="shared" si="1"/>
        <v>0.5</v>
      </c>
    </row>
    <row r="111" spans="2:13" ht="12.75">
      <c r="B111" s="3" t="s">
        <v>16</v>
      </c>
      <c r="C111">
        <v>0</v>
      </c>
      <c r="E111">
        <v>0</v>
      </c>
      <c r="G111">
        <v>0</v>
      </c>
      <c r="I111">
        <v>0</v>
      </c>
      <c r="K111">
        <v>0</v>
      </c>
      <c r="M111">
        <f t="shared" si="1"/>
        <v>0</v>
      </c>
    </row>
    <row r="112" spans="2:13" ht="12.75">
      <c r="B112" s="3" t="s">
        <v>9</v>
      </c>
      <c r="C112">
        <v>2.5</v>
      </c>
      <c r="E112">
        <v>0</v>
      </c>
      <c r="G112">
        <v>0</v>
      </c>
      <c r="I112">
        <v>0</v>
      </c>
      <c r="K112">
        <v>0</v>
      </c>
      <c r="M112">
        <f t="shared" si="1"/>
        <v>2.5</v>
      </c>
    </row>
    <row r="113" spans="2:13" ht="12.75">
      <c r="B113" s="3" t="s">
        <v>15</v>
      </c>
      <c r="C113">
        <v>0</v>
      </c>
      <c r="E113">
        <v>0</v>
      </c>
      <c r="G113">
        <v>0</v>
      </c>
      <c r="I113">
        <v>0</v>
      </c>
      <c r="K113">
        <v>0</v>
      </c>
      <c r="M113">
        <f t="shared" si="1"/>
        <v>0</v>
      </c>
    </row>
    <row r="115" spans="1:13" ht="12.75">
      <c r="A115" s="2" t="s">
        <v>48</v>
      </c>
      <c r="B115" s="3" t="s">
        <v>14</v>
      </c>
      <c r="C115">
        <v>6.5</v>
      </c>
      <c r="E115">
        <v>4.25</v>
      </c>
      <c r="G115">
        <v>2.5</v>
      </c>
      <c r="I115">
        <v>4</v>
      </c>
      <c r="K115">
        <v>4</v>
      </c>
      <c r="M115">
        <f t="shared" si="1"/>
        <v>21.25</v>
      </c>
    </row>
    <row r="116" spans="1:13" ht="12.75">
      <c r="A116" t="s">
        <v>47</v>
      </c>
      <c r="B116" s="3" t="s">
        <v>6</v>
      </c>
      <c r="C116">
        <v>0</v>
      </c>
      <c r="E116">
        <v>0</v>
      </c>
      <c r="G116">
        <v>0</v>
      </c>
      <c r="I116">
        <v>0</v>
      </c>
      <c r="K116">
        <v>0</v>
      </c>
      <c r="M116">
        <f t="shared" si="1"/>
        <v>0</v>
      </c>
    </row>
    <row r="117" spans="2:13" ht="12.75">
      <c r="B117" s="3" t="s">
        <v>7</v>
      </c>
      <c r="C117">
        <v>0</v>
      </c>
      <c r="E117">
        <v>0</v>
      </c>
      <c r="G117">
        <v>0</v>
      </c>
      <c r="I117">
        <v>0</v>
      </c>
      <c r="K117">
        <v>0</v>
      </c>
      <c r="M117">
        <f t="shared" si="1"/>
        <v>0</v>
      </c>
    </row>
    <row r="118" spans="2:13" ht="12.75">
      <c r="B118" s="3" t="s">
        <v>17</v>
      </c>
      <c r="C118">
        <v>1</v>
      </c>
      <c r="E118">
        <v>5</v>
      </c>
      <c r="G118">
        <v>1.5</v>
      </c>
      <c r="I118">
        <v>7.5</v>
      </c>
      <c r="K118">
        <v>8</v>
      </c>
      <c r="M118">
        <f t="shared" si="1"/>
        <v>23</v>
      </c>
    </row>
    <row r="119" spans="2:13" ht="12.75">
      <c r="B119" s="3" t="s">
        <v>8</v>
      </c>
      <c r="C119">
        <v>1</v>
      </c>
      <c r="E119">
        <v>0</v>
      </c>
      <c r="G119">
        <v>0.5</v>
      </c>
      <c r="I119">
        <v>0</v>
      </c>
      <c r="K119">
        <v>0</v>
      </c>
      <c r="M119">
        <f t="shared" si="1"/>
        <v>1.5</v>
      </c>
    </row>
    <row r="120" spans="2:13" ht="12.75">
      <c r="B120" s="3" t="s">
        <v>16</v>
      </c>
      <c r="C120">
        <v>0</v>
      </c>
      <c r="E120">
        <v>0</v>
      </c>
      <c r="G120">
        <v>0</v>
      </c>
      <c r="I120">
        <v>0</v>
      </c>
      <c r="K120">
        <v>0</v>
      </c>
      <c r="M120">
        <f t="shared" si="1"/>
        <v>0</v>
      </c>
    </row>
    <row r="121" spans="2:13" ht="12.75">
      <c r="B121" s="3" t="s">
        <v>9</v>
      </c>
      <c r="C121">
        <v>4.75</v>
      </c>
      <c r="E121">
        <v>0.5</v>
      </c>
      <c r="G121">
        <v>0</v>
      </c>
      <c r="I121">
        <v>0</v>
      </c>
      <c r="K121">
        <v>0</v>
      </c>
      <c r="M121">
        <f t="shared" si="1"/>
        <v>5.25</v>
      </c>
    </row>
    <row r="122" spans="2:13" ht="12.75">
      <c r="B122" s="3" t="s">
        <v>15</v>
      </c>
      <c r="C122">
        <v>0</v>
      </c>
      <c r="E122">
        <v>0</v>
      </c>
      <c r="G122">
        <v>4</v>
      </c>
      <c r="I122">
        <v>0</v>
      </c>
      <c r="K122">
        <v>0</v>
      </c>
      <c r="M122">
        <f t="shared" si="1"/>
        <v>4</v>
      </c>
    </row>
    <row r="125" spans="1:13" ht="12.75">
      <c r="A125" s="2" t="s">
        <v>49</v>
      </c>
      <c r="B125" s="3" t="s">
        <v>14</v>
      </c>
      <c r="C125">
        <v>4.5</v>
      </c>
      <c r="E125">
        <v>2.25</v>
      </c>
      <c r="G125">
        <v>4.5</v>
      </c>
      <c r="I125">
        <v>4</v>
      </c>
      <c r="K125">
        <v>4</v>
      </c>
      <c r="M125">
        <f>SUM(C125:K125)</f>
        <v>19.25</v>
      </c>
    </row>
    <row r="126" spans="1:13" ht="12.75">
      <c r="A126" t="s">
        <v>46</v>
      </c>
      <c r="B126" s="3" t="s">
        <v>6</v>
      </c>
      <c r="C126">
        <v>0</v>
      </c>
      <c r="E126">
        <v>0</v>
      </c>
      <c r="G126">
        <v>0</v>
      </c>
      <c r="I126">
        <v>0</v>
      </c>
      <c r="K126">
        <v>0</v>
      </c>
      <c r="M126">
        <f aca="true" t="shared" si="2" ref="M126:M132">SUM(C126:K126)</f>
        <v>0</v>
      </c>
    </row>
    <row r="127" spans="2:13" ht="12.75">
      <c r="B127" s="3" t="s">
        <v>7</v>
      </c>
      <c r="C127">
        <v>0</v>
      </c>
      <c r="E127">
        <v>0</v>
      </c>
      <c r="G127">
        <v>1</v>
      </c>
      <c r="I127">
        <v>0</v>
      </c>
      <c r="K127">
        <v>0</v>
      </c>
      <c r="M127">
        <f t="shared" si="2"/>
        <v>1</v>
      </c>
    </row>
    <row r="128" spans="2:13" ht="12.75">
      <c r="B128" s="3" t="s">
        <v>17</v>
      </c>
      <c r="C128">
        <v>0.75</v>
      </c>
      <c r="E128">
        <v>7</v>
      </c>
      <c r="G128">
        <v>0</v>
      </c>
      <c r="I128">
        <v>7.5</v>
      </c>
      <c r="K128">
        <v>11</v>
      </c>
      <c r="M128">
        <f t="shared" si="2"/>
        <v>26.25</v>
      </c>
    </row>
    <row r="129" spans="2:13" ht="12.75">
      <c r="B129" s="3" t="s">
        <v>8</v>
      </c>
      <c r="C129">
        <v>0</v>
      </c>
      <c r="E129">
        <v>0</v>
      </c>
      <c r="G129">
        <v>0</v>
      </c>
      <c r="I129">
        <v>0</v>
      </c>
      <c r="K129">
        <v>0</v>
      </c>
      <c r="M129">
        <f t="shared" si="2"/>
        <v>0</v>
      </c>
    </row>
    <row r="130" spans="2:13" ht="12.75">
      <c r="B130" s="3" t="s">
        <v>16</v>
      </c>
      <c r="C130">
        <v>0</v>
      </c>
      <c r="E130">
        <v>0</v>
      </c>
      <c r="G130">
        <v>2</v>
      </c>
      <c r="I130">
        <v>0</v>
      </c>
      <c r="K130">
        <v>0</v>
      </c>
      <c r="M130">
        <f t="shared" si="2"/>
        <v>2</v>
      </c>
    </row>
    <row r="131" spans="2:13" ht="12.75">
      <c r="B131" s="3" t="s">
        <v>9</v>
      </c>
      <c r="C131">
        <v>6.5</v>
      </c>
      <c r="E131">
        <v>1</v>
      </c>
      <c r="G131">
        <v>0</v>
      </c>
      <c r="I131">
        <v>1</v>
      </c>
      <c r="K131">
        <v>0</v>
      </c>
      <c r="M131">
        <f t="shared" si="2"/>
        <v>8.5</v>
      </c>
    </row>
    <row r="132" spans="2:13" ht="12.75">
      <c r="B132" s="3" t="s">
        <v>15</v>
      </c>
      <c r="C132">
        <v>0</v>
      </c>
      <c r="E132">
        <v>0</v>
      </c>
      <c r="G132">
        <v>3</v>
      </c>
      <c r="I132">
        <v>0</v>
      </c>
      <c r="K132">
        <v>0</v>
      </c>
      <c r="M132">
        <f t="shared" si="2"/>
        <v>3</v>
      </c>
    </row>
    <row r="135" spans="1:13" ht="12.75">
      <c r="A135" s="2" t="s">
        <v>53</v>
      </c>
      <c r="B135" s="3" t="s">
        <v>14</v>
      </c>
      <c r="C135">
        <v>11.5</v>
      </c>
      <c r="E135">
        <v>4.25</v>
      </c>
      <c r="G135">
        <v>8.5</v>
      </c>
      <c r="I135">
        <v>4</v>
      </c>
      <c r="K135">
        <v>4</v>
      </c>
      <c r="M135">
        <f>SUM(C135:K135)</f>
        <v>32.25</v>
      </c>
    </row>
    <row r="136" spans="1:13" ht="12.75">
      <c r="A136" t="s">
        <v>52</v>
      </c>
      <c r="B136" s="3" t="s">
        <v>6</v>
      </c>
      <c r="C136">
        <v>0</v>
      </c>
      <c r="E136">
        <v>0</v>
      </c>
      <c r="G136">
        <v>0</v>
      </c>
      <c r="I136">
        <v>0</v>
      </c>
      <c r="K136">
        <v>0</v>
      </c>
      <c r="M136">
        <f aca="true" t="shared" si="3" ref="M136:M142">SUM(C136:K136)</f>
        <v>0</v>
      </c>
    </row>
    <row r="137" spans="2:13" ht="12.75">
      <c r="B137" s="3" t="s">
        <v>7</v>
      </c>
      <c r="C137">
        <v>0</v>
      </c>
      <c r="E137">
        <v>0</v>
      </c>
      <c r="G137">
        <v>0</v>
      </c>
      <c r="I137">
        <v>0</v>
      </c>
      <c r="K137">
        <v>0</v>
      </c>
      <c r="M137">
        <f t="shared" si="3"/>
        <v>0</v>
      </c>
    </row>
    <row r="138" spans="2:13" ht="12.75">
      <c r="B138" s="3" t="s">
        <v>17</v>
      </c>
      <c r="C138">
        <v>1.75</v>
      </c>
      <c r="E138">
        <v>5</v>
      </c>
      <c r="G138">
        <v>2.5</v>
      </c>
      <c r="I138">
        <v>4</v>
      </c>
      <c r="K138">
        <v>0.5</v>
      </c>
      <c r="M138">
        <f t="shared" si="3"/>
        <v>13.75</v>
      </c>
    </row>
    <row r="139" spans="2:13" ht="12.75">
      <c r="B139" s="3" t="s">
        <v>8</v>
      </c>
      <c r="C139">
        <v>0</v>
      </c>
      <c r="E139">
        <v>0</v>
      </c>
      <c r="G139">
        <v>0</v>
      </c>
      <c r="I139">
        <v>0</v>
      </c>
      <c r="K139">
        <v>1</v>
      </c>
      <c r="M139">
        <f t="shared" si="3"/>
        <v>1</v>
      </c>
    </row>
    <row r="140" spans="2:13" ht="12.75">
      <c r="B140" s="3" t="s">
        <v>16</v>
      </c>
      <c r="C140">
        <v>0</v>
      </c>
      <c r="E140">
        <v>0</v>
      </c>
      <c r="G140">
        <v>0</v>
      </c>
      <c r="I140">
        <v>0</v>
      </c>
      <c r="K140">
        <v>0</v>
      </c>
      <c r="M140">
        <f t="shared" si="3"/>
        <v>0</v>
      </c>
    </row>
    <row r="141" spans="2:13" ht="12.75">
      <c r="B141" s="3" t="s">
        <v>9</v>
      </c>
      <c r="C141">
        <v>2</v>
      </c>
      <c r="E141">
        <v>1.5</v>
      </c>
      <c r="G141">
        <v>0</v>
      </c>
      <c r="I141">
        <v>2</v>
      </c>
      <c r="K141">
        <v>0</v>
      </c>
      <c r="M141">
        <f t="shared" si="3"/>
        <v>5.5</v>
      </c>
    </row>
    <row r="142" spans="2:13" ht="12.75">
      <c r="B142" s="3" t="s">
        <v>15</v>
      </c>
      <c r="C142">
        <v>0</v>
      </c>
      <c r="E142">
        <v>0</v>
      </c>
      <c r="G142">
        <v>0</v>
      </c>
      <c r="I142">
        <v>0</v>
      </c>
      <c r="K142">
        <v>0</v>
      </c>
      <c r="M142">
        <f t="shared" si="3"/>
        <v>0</v>
      </c>
    </row>
    <row r="144" spans="1:13" ht="12.75">
      <c r="A144" s="2" t="s">
        <v>58</v>
      </c>
      <c r="B144" s="3" t="s">
        <v>14</v>
      </c>
      <c r="C144">
        <v>7.5</v>
      </c>
      <c r="E144">
        <v>4.75</v>
      </c>
      <c r="G144">
        <v>3</v>
      </c>
      <c r="I144">
        <v>3</v>
      </c>
      <c r="K144">
        <v>4</v>
      </c>
      <c r="M144">
        <f>SUM(C144:K144)</f>
        <v>22.25</v>
      </c>
    </row>
    <row r="145" spans="1:13" ht="12.75">
      <c r="A145" t="s">
        <v>55</v>
      </c>
      <c r="B145" s="3" t="s">
        <v>6</v>
      </c>
      <c r="C145">
        <v>0</v>
      </c>
      <c r="E145">
        <v>0</v>
      </c>
      <c r="G145">
        <v>0</v>
      </c>
      <c r="I145">
        <v>0</v>
      </c>
      <c r="K145">
        <v>0</v>
      </c>
      <c r="M145">
        <f aca="true" t="shared" si="4" ref="M145:M151">SUM(C145:K145)</f>
        <v>0</v>
      </c>
    </row>
    <row r="146" spans="2:13" ht="12.75">
      <c r="B146" s="3" t="s">
        <v>7</v>
      </c>
      <c r="C146">
        <v>0</v>
      </c>
      <c r="E146">
        <v>0</v>
      </c>
      <c r="G146">
        <v>0.5</v>
      </c>
      <c r="I146">
        <v>0</v>
      </c>
      <c r="K146">
        <v>0</v>
      </c>
      <c r="M146">
        <f t="shared" si="4"/>
        <v>0.5</v>
      </c>
    </row>
    <row r="147" spans="2:13" ht="12.75">
      <c r="B147" s="3" t="s">
        <v>17</v>
      </c>
      <c r="C147">
        <v>0</v>
      </c>
      <c r="E147">
        <v>6</v>
      </c>
      <c r="G147">
        <v>3.5</v>
      </c>
      <c r="I147">
        <v>0</v>
      </c>
      <c r="K147">
        <v>0</v>
      </c>
      <c r="M147">
        <f t="shared" si="4"/>
        <v>9.5</v>
      </c>
    </row>
    <row r="148" spans="2:13" ht="12.75">
      <c r="B148" s="3" t="s">
        <v>8</v>
      </c>
      <c r="C148">
        <v>0</v>
      </c>
      <c r="E148">
        <v>0</v>
      </c>
      <c r="G148">
        <v>0</v>
      </c>
      <c r="I148">
        <v>0</v>
      </c>
      <c r="K148">
        <v>0</v>
      </c>
      <c r="M148">
        <f t="shared" si="4"/>
        <v>0</v>
      </c>
    </row>
    <row r="149" spans="2:13" ht="12.75">
      <c r="B149" s="3" t="s">
        <v>16</v>
      </c>
      <c r="C149">
        <v>0</v>
      </c>
      <c r="E149">
        <v>0</v>
      </c>
      <c r="G149">
        <v>0</v>
      </c>
      <c r="I149">
        <v>0</v>
      </c>
      <c r="K149">
        <v>0</v>
      </c>
      <c r="M149">
        <f t="shared" si="4"/>
        <v>0</v>
      </c>
    </row>
    <row r="150" spans="2:13" ht="12.75">
      <c r="B150" s="3" t="s">
        <v>9</v>
      </c>
      <c r="C150">
        <v>7.5</v>
      </c>
      <c r="E150">
        <v>2</v>
      </c>
      <c r="G150">
        <v>2</v>
      </c>
      <c r="I150">
        <v>3</v>
      </c>
      <c r="K150">
        <v>2.5</v>
      </c>
      <c r="M150">
        <f t="shared" si="4"/>
        <v>17</v>
      </c>
    </row>
    <row r="151" spans="2:13" ht="12.75">
      <c r="B151" s="3" t="s">
        <v>15</v>
      </c>
      <c r="C151">
        <v>0</v>
      </c>
      <c r="E151">
        <v>0</v>
      </c>
      <c r="G151">
        <v>0</v>
      </c>
      <c r="I151">
        <v>0</v>
      </c>
      <c r="K151">
        <v>0</v>
      </c>
      <c r="M151">
        <f t="shared" si="4"/>
        <v>0</v>
      </c>
    </row>
    <row r="153" spans="1:13" ht="12.75">
      <c r="A153" s="2" t="s">
        <v>59</v>
      </c>
      <c r="B153" s="3" t="s">
        <v>14</v>
      </c>
      <c r="C153">
        <v>5.5</v>
      </c>
      <c r="E153">
        <v>5.25</v>
      </c>
      <c r="G153">
        <v>3.5</v>
      </c>
      <c r="I153">
        <v>4</v>
      </c>
      <c r="K153">
        <v>6.5</v>
      </c>
      <c r="M153">
        <f>SUM(C153:K153)</f>
        <v>24.75</v>
      </c>
    </row>
    <row r="154" spans="1:13" ht="12.75">
      <c r="A154" t="s">
        <v>56</v>
      </c>
      <c r="B154" s="3" t="s">
        <v>6</v>
      </c>
      <c r="C154">
        <v>0</v>
      </c>
      <c r="E154">
        <v>0</v>
      </c>
      <c r="G154">
        <v>0</v>
      </c>
      <c r="I154">
        <v>0</v>
      </c>
      <c r="K154">
        <v>0</v>
      </c>
      <c r="M154">
        <f aca="true" t="shared" si="5" ref="M154:M160">SUM(C154:K154)</f>
        <v>0</v>
      </c>
    </row>
    <row r="155" spans="2:13" ht="12.75">
      <c r="B155" s="3" t="s">
        <v>7</v>
      </c>
      <c r="C155">
        <v>0</v>
      </c>
      <c r="E155">
        <v>0</v>
      </c>
      <c r="G155">
        <v>0</v>
      </c>
      <c r="I155">
        <v>0</v>
      </c>
      <c r="K155">
        <v>0</v>
      </c>
      <c r="M155">
        <f t="shared" si="5"/>
        <v>0</v>
      </c>
    </row>
    <row r="156" spans="2:13" ht="12.75">
      <c r="B156" s="3" t="s">
        <v>17</v>
      </c>
      <c r="C156">
        <v>5</v>
      </c>
      <c r="E156">
        <v>7</v>
      </c>
      <c r="G156">
        <v>5.5</v>
      </c>
      <c r="I156">
        <v>0</v>
      </c>
      <c r="K156">
        <v>0</v>
      </c>
      <c r="M156">
        <f t="shared" si="5"/>
        <v>17.5</v>
      </c>
    </row>
    <row r="157" spans="2:13" ht="12.75">
      <c r="B157" s="3" t="s">
        <v>8</v>
      </c>
      <c r="C157">
        <v>0</v>
      </c>
      <c r="E157">
        <v>0</v>
      </c>
      <c r="G157">
        <v>0</v>
      </c>
      <c r="I157">
        <v>5</v>
      </c>
      <c r="K157">
        <v>0</v>
      </c>
      <c r="M157">
        <f t="shared" si="5"/>
        <v>5</v>
      </c>
    </row>
    <row r="158" spans="2:13" ht="12.75">
      <c r="B158" s="3" t="s">
        <v>16</v>
      </c>
      <c r="C158">
        <v>0</v>
      </c>
      <c r="E158">
        <v>0</v>
      </c>
      <c r="G158">
        <v>1.5</v>
      </c>
      <c r="I158">
        <v>0</v>
      </c>
      <c r="K158">
        <v>0</v>
      </c>
      <c r="M158">
        <f t="shared" si="5"/>
        <v>1.5</v>
      </c>
    </row>
    <row r="159" spans="2:13" ht="12.75">
      <c r="B159" s="3" t="s">
        <v>9</v>
      </c>
      <c r="C159">
        <v>1</v>
      </c>
      <c r="E159">
        <v>0</v>
      </c>
      <c r="G159">
        <v>1.5</v>
      </c>
      <c r="I159">
        <v>0</v>
      </c>
      <c r="K159">
        <v>3</v>
      </c>
      <c r="M159">
        <f t="shared" si="5"/>
        <v>5.5</v>
      </c>
    </row>
    <row r="160" spans="2:13" ht="12.75">
      <c r="B160" s="3" t="s">
        <v>15</v>
      </c>
      <c r="C160">
        <v>0</v>
      </c>
      <c r="E160">
        <v>0</v>
      </c>
      <c r="G160">
        <v>0</v>
      </c>
      <c r="I160">
        <v>0</v>
      </c>
      <c r="K160">
        <v>0</v>
      </c>
      <c r="M160">
        <f t="shared" si="5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Amanda A. Merritt</cp:lastModifiedBy>
  <dcterms:created xsi:type="dcterms:W3CDTF">2006-02-21T02:04:51Z</dcterms:created>
  <dcterms:modified xsi:type="dcterms:W3CDTF">2006-05-08T22:37:39Z</dcterms:modified>
  <cp:category/>
  <cp:version/>
  <cp:contentType/>
  <cp:contentStatus/>
</cp:coreProperties>
</file>