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structions" sheetId="1" r:id="rId1"/>
    <sheet name="W-Wk1" sheetId="2" r:id="rId2"/>
    <sheet name="W-Wk2" sheetId="3" r:id="rId3"/>
    <sheet name="W-Wk3" sheetId="4" r:id="rId4"/>
    <sheet name="W-Wk4" sheetId="5" r:id="rId5"/>
    <sheet name="W-Wk5" sheetId="6" r:id="rId6"/>
    <sheet name="W-Wk6" sheetId="7" r:id="rId7"/>
    <sheet name="W-Wk7" sheetId="8" r:id="rId8"/>
    <sheet name="W-Wk8" sheetId="9" r:id="rId9"/>
    <sheet name="W-Wk9" sheetId="10" r:id="rId10"/>
    <sheet name="W-Wk10" sheetId="11" r:id="rId11"/>
    <sheet name="W-Finals" sheetId="12" r:id="rId12"/>
    <sheet name="S-Wk1" sheetId="13" r:id="rId13"/>
    <sheet name="S-Wk2" sheetId="14" r:id="rId14"/>
    <sheet name="S-Wk3" sheetId="15" r:id="rId15"/>
    <sheet name="S-Wk4" sheetId="16" r:id="rId16"/>
    <sheet name="S-Wk5" sheetId="17" r:id="rId17"/>
    <sheet name="S-Wk6" sheetId="18" r:id="rId18"/>
    <sheet name="S-Wk7" sheetId="19" r:id="rId19"/>
    <sheet name="S-Wk8" sheetId="20" r:id="rId20"/>
    <sheet name="S-Wk9" sheetId="21" r:id="rId21"/>
    <sheet name="S-Wk10" sheetId="22" r:id="rId22"/>
    <sheet name="S-Finals" sheetId="23" r:id="rId23"/>
    <sheet name="Example" sheetId="24" r:id="rId24"/>
  </sheets>
  <definedNames>
    <definedName name="SPRWK6ACT">'S-Wk6'!$B$13:$B$13</definedName>
    <definedName name="SPRWK3ACT">'S-Wk3'!$B$13:$B$13</definedName>
    <definedName name="SPRWK3EST">'S-Wk3'!$C$13:$C$13</definedName>
    <definedName name="SPRWK9ACT">'S-Wk9'!$B$13:$B$13</definedName>
    <definedName name="SPRWK7ACT">'S-Wk7'!$B$13:$B$13</definedName>
    <definedName name="SPRWK5EST">'S-Wk5'!$C$13:$C$13</definedName>
    <definedName name="WINWK1ACT">'W-Wk1'!$B$13:$B$13</definedName>
    <definedName name="WINWK9EST">'W-Wk9'!$C$13:$C$13</definedName>
    <definedName name="WINWK5ACT">'W-Wk5'!$B$13:$B$13</definedName>
    <definedName name="WINWK8EST">'W-Wk8'!$C$13:$C$13</definedName>
    <definedName name="WINFINALSACT">'W-Finals'!$B$13:$B$13</definedName>
    <definedName name="SPRWK2EST">'S-Wk2'!$C$13:$C$13</definedName>
    <definedName name="SPRWK9EST">'S-Wk9'!$C$13:$C$13</definedName>
    <definedName name="WINFINALSEST">'W-Finals'!$C$13:$C$13</definedName>
    <definedName name="WINWK2ACT">'W-Wk2'!$B$13:$B$13</definedName>
    <definedName name="WINWK10ACT">'W-Wk10'!$B$13:$B$13</definedName>
    <definedName name="SPRFINALSACT">'S-Finals'!$B$13:$B$13</definedName>
    <definedName name="WINWK10EST">'W-Wk10'!$C$13:$C$13</definedName>
    <definedName name="SPRWK1EST">'S-Wk1'!$C$13:$C$13</definedName>
    <definedName name="WINWK7EST">'W-Wk7'!$C$13:$C$13</definedName>
    <definedName name="WINWK8ACT">'W-Wk8'!$B$13:$B$13</definedName>
    <definedName name="NAME">'Instructions'!$B$1:$B$1</definedName>
    <definedName name="WINWK6ACT">'W-Wk6'!$B$13:$B$13</definedName>
    <definedName name="WINWK4EST">'W-Wk4'!$C$13:$C$13</definedName>
    <definedName name="WINWK4ACT">'W-Wk4'!$B$13:$B$13</definedName>
    <definedName name="SPRWK8EST">'S-Wk8'!$C$13:$C$13</definedName>
    <definedName name="SPRWK8ACT">'S-Wk8'!$B$13:$B$13</definedName>
    <definedName name="SPRWK7EST">'S-Wk7'!$C$13:$C$13</definedName>
    <definedName name="WINWK5EST">'W-Wk5'!$C$13:$C$13</definedName>
    <definedName name="WINWK7ACT">'W-Wk7'!$B$13:$B$13</definedName>
    <definedName name="SPRWK6EST">'S-Wk6'!$C$13:$C$13</definedName>
    <definedName name="WINWK3ACT">'W-Wk3'!$B$13:$B$13</definedName>
    <definedName name="SPRWK5ACT">'S-Wk5'!$B$13:$B$13</definedName>
    <definedName name="WINWK6EST">'W-Wk6'!$C$13:$C$13</definedName>
    <definedName name="SPRWK10EST">'S-Wk10'!$C$13:$C$13</definedName>
    <definedName name="WINWK9ACT">'W-Wk9'!$B$13:$B$13</definedName>
    <definedName name="SPRWK10ACT">'S-Wk10'!$B$13:$B$13</definedName>
    <definedName name="SPRWK2ACT">'S-Wk2'!$B$13:$B$13</definedName>
    <definedName name="WINWK3EST">'W-Wk3'!$C$13:$C$13</definedName>
    <definedName name="SPRWK4ACT">'S-Wk4'!$B$13:$B$13</definedName>
    <definedName name="WINWK2EST">'W-Wk2'!$C$13:$C$13</definedName>
    <definedName name="SPRWK1ACT">'S-Wk1'!$B$13:$B$13</definedName>
    <definedName name="SPRFINALSEST">'S-Finals'!$C$13:$C$13</definedName>
    <definedName name="SPRWK4EST">'S-Wk4'!$C$13:$C$13</definedName>
  </definedNames>
  <calcPr fullCalcOnLoad="1"/>
</workbook>
</file>

<file path=xl/sharedStrings.xml><?xml version="1.0" encoding="utf-8"?>
<sst xmlns="http://schemas.openxmlformats.org/spreadsheetml/2006/main" count="459" uniqueCount="103">
  <si>
    <t>Your Name:</t>
  </si>
  <si>
    <t>J. Daniel Behun</t>
  </si>
  <si>
    <t>Instructions</t>
  </si>
  <si>
    <t>Fill in your name above.</t>
  </si>
  <si>
    <t>At the end of each week:</t>
  </si>
  <si>
    <t>Under "Accomplished this week"</t>
  </si>
  <si>
    <t>Make sure planned tasks from last week copied correctly with estimated times</t>
  </si>
  <si>
    <t>Fill in the actual amount of time spent on each task and indicate whether it is done</t>
  </si>
  <si>
    <t>Add any other tasks you worked on this week</t>
  </si>
  <si>
    <t>Under "Planned for next week"</t>
  </si>
  <si>
    <t>Enter unfinished tasks from this week that you will continue next week</t>
  </si>
  <si>
    <t>Enter other planned tasks for next week</t>
  </si>
  <si>
    <t>Estimate how many minutes you will spend on each task</t>
  </si>
  <si>
    <t>Tasks and estimates will copy to next week's accomplished section</t>
  </si>
  <si>
    <t>Under "Issues"</t>
  </si>
  <si>
    <t>Enter any unexpected problems you encountered</t>
  </si>
  <si>
    <t>Enter any issues that require discussion with your team</t>
  </si>
  <si>
    <t>Winter - Week 1</t>
  </si>
  <si>
    <t>Accomplished this week</t>
  </si>
  <si>
    <t>Done?</t>
  </si>
  <si>
    <t>ACT</t>
  </si>
  <si>
    <t>Task</t>
  </si>
  <si>
    <t>Y</t>
  </si>
  <si>
    <t>Tuesday Meeting</t>
  </si>
  <si>
    <t>Thursday Meeting (meet with sponser)</t>
  </si>
  <si>
    <t>TOTAL TIME</t>
  </si>
  <si>
    <t>Planned for next week</t>
  </si>
  <si>
    <t>EST</t>
  </si>
  <si>
    <t>Issues</t>
  </si>
  <si>
    <t>Winter - Week 2</t>
  </si>
  <si>
    <t>Project Plan Document</t>
  </si>
  <si>
    <t>Winter - Week 3</t>
  </si>
  <si>
    <t>Update Project Plan Document</t>
  </si>
  <si>
    <t>Winter - Week 4</t>
  </si>
  <si>
    <t>Sunday Meeting</t>
  </si>
  <si>
    <t xml:space="preserve"> </t>
  </si>
  <si>
    <t>Throughout Saturday and Tuesday we worked on user case diagrams, three tier structure, and the server itself.</t>
  </si>
  <si>
    <t>Winter - Week 5</t>
  </si>
  <si>
    <t>Interview with Jill and meetings before and after to figure out more use cases</t>
  </si>
  <si>
    <t>Sunday Meeting / More Use Case Diagrams</t>
  </si>
  <si>
    <t>Tuesday Meeting / Meeting with group, finish up documents</t>
  </si>
  <si>
    <t>Winter - Week 6</t>
  </si>
  <si>
    <t>Outside Meetings / Looked at XML and web service ideas</t>
  </si>
  <si>
    <t>Sunday Meeting / Documents</t>
  </si>
  <si>
    <t>Thursday Meeting</t>
  </si>
  <si>
    <t>Tuesday Meeting with Coops</t>
  </si>
  <si>
    <t>Winter - Week 7</t>
  </si>
  <si>
    <t>Outside of meetings / Use Cases for Tuesday</t>
  </si>
  <si>
    <t>Looking over database</t>
  </si>
  <si>
    <t>Friday Meeting</t>
  </si>
  <si>
    <t>Metric Documents</t>
  </si>
  <si>
    <t>Winter - Week 8</t>
  </si>
  <si>
    <t>sunday meeting</t>
  </si>
  <si>
    <t>tuesday meeting (presentations)</t>
  </si>
  <si>
    <t>thursday meeting</t>
  </si>
  <si>
    <t>finish presentation (work in progress, 2 on monday)</t>
  </si>
  <si>
    <t>Winter - Week 9</t>
  </si>
  <si>
    <t>presentation meeting &amp; talk with dan after se presentations</t>
  </si>
  <si>
    <t>team meeting after presentations</t>
  </si>
  <si>
    <t>team presentation wrapup</t>
  </si>
  <si>
    <t>Winter - Week 10</t>
  </si>
  <si>
    <t>Outside Meeting Work / Looked over, prepared for meetings, small tasks</t>
  </si>
  <si>
    <t>Meeting with Dan P.</t>
  </si>
  <si>
    <t>Less work this week for most deadlines were last week.  Also, I had many finals and projects do which caused a decrease in work for week 10.</t>
  </si>
  <si>
    <t>Winter - Finals Week</t>
  </si>
  <si>
    <t>Working on the server</t>
  </si>
  <si>
    <t>Spring - Week 1</t>
  </si>
  <si>
    <t>N</t>
  </si>
  <si>
    <t>Performance Metrics</t>
  </si>
  <si>
    <t>Performance metrics were not able to be fully completed because we were unable to do it with indexing on.</t>
  </si>
  <si>
    <t>Spring - Week 2</t>
  </si>
  <si>
    <t>Trying to understand what active is by tracing it.</t>
  </si>
  <si>
    <t>Saturday Meeting</t>
  </si>
  <si>
    <t>Updating Metric Documents</t>
  </si>
  <si>
    <t>I was unable to go through and figure it out.  I traced it through a series of pages, stored procedure, views, and looking through the tables.</t>
  </si>
  <si>
    <t>Sunday Meeting was with Mike.</t>
  </si>
  <si>
    <t>Spring - Week 3</t>
  </si>
  <si>
    <t>y</t>
  </si>
  <si>
    <t>The Saturday Meeting is listed this week because it was originally a Sunday Meeting.</t>
  </si>
  <si>
    <t>Spring - Week 4</t>
  </si>
  <si>
    <t>stubed out the activity service</t>
  </si>
  <si>
    <t>started coding the actitivity service</t>
  </si>
  <si>
    <t>Code more of the activity service</t>
  </si>
  <si>
    <t>Spring - Week 5</t>
  </si>
  <si>
    <t>Meeting after Thursday with coops</t>
  </si>
  <si>
    <t>Spring - Week 6</t>
  </si>
  <si>
    <t>activity service</t>
  </si>
  <si>
    <t>logger class</t>
  </si>
  <si>
    <t>major update of metrics</t>
  </si>
  <si>
    <t>Spring - Week 7</t>
  </si>
  <si>
    <t>Coding the Activity Service and Logger</t>
  </si>
  <si>
    <t>Spring - Week 8</t>
  </si>
  <si>
    <t>Spring - Week 9</t>
  </si>
  <si>
    <t>Spring - Week 10</t>
  </si>
  <si>
    <t>Spring - Finals Week</t>
  </si>
  <si>
    <t>Read textbook about version control</t>
  </si>
  <si>
    <t>Set up subversion on my computer</t>
  </si>
  <si>
    <t>Design error-handling subsystem</t>
  </si>
  <si>
    <t>Read good introduction to subversion on web</t>
  </si>
  <si>
    <t>Code error-handling subsystem</t>
  </si>
  <si>
    <t>Hard disk on my computer died, had to restore from backup</t>
  </si>
  <si>
    <t>Team is having trouble finding time to meet together</t>
  </si>
  <si>
    <t>May need help coding error-handling subsystem</t>
  </si>
</sst>
</file>

<file path=xl/styles.xml><?xml version="1.0" encoding="utf-8"?>
<styleSheet xmlns="http://schemas.openxmlformats.org/spreadsheetml/2006/main"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2" width="17.00390625" style="0" bestFit="1" customWidth="1"/>
    <col min="3" max="3" width="65.00390625" style="0" bestFit="1" customWidth="1"/>
    <col min="4" max="5" width="8.00390625" style="0" bestFit="1" customWidth="1"/>
  </cols>
  <sheetData>
    <row r="1" spans="1:5" ht="12.75" customHeight="1">
      <c r="A1" s="1" t="s">
        <v>0</v>
      </c>
      <c r="B1" s="2" t="s">
        <v>1</v>
      </c>
      <c r="C1" s="1"/>
      <c r="D1" s="1"/>
      <c r="E1" s="3"/>
    </row>
    <row r="2" spans="1:5" ht="12.75" customHeight="1">
      <c r="A2" s="1"/>
      <c r="B2" s="1"/>
      <c r="C2" s="1"/>
      <c r="D2" s="1"/>
      <c r="E2" s="3"/>
    </row>
    <row r="3" spans="1:5" ht="12.75" customHeight="1">
      <c r="A3" s="4" t="s">
        <v>2</v>
      </c>
      <c r="B3" s="1"/>
      <c r="C3" s="1"/>
      <c r="D3" s="1"/>
      <c r="E3" s="3"/>
    </row>
    <row r="4" spans="1:5" ht="12.75" customHeight="1">
      <c r="A4" s="1" t="s">
        <v>3</v>
      </c>
      <c r="B4" s="1"/>
      <c r="C4" s="1"/>
      <c r="D4" s="1"/>
      <c r="E4" s="3"/>
    </row>
    <row r="5" spans="1:5" ht="12.75" customHeight="1">
      <c r="A5" s="1" t="s">
        <v>4</v>
      </c>
      <c r="B5" s="1"/>
      <c r="C5" s="1"/>
      <c r="D5" s="1"/>
      <c r="E5" s="3"/>
    </row>
    <row r="6" spans="1:5" ht="12.75" customHeight="1">
      <c r="A6" s="4"/>
      <c r="B6" s="1" t="s">
        <v>5</v>
      </c>
      <c r="C6" s="4"/>
      <c r="D6" s="4"/>
      <c r="E6" s="4"/>
    </row>
    <row r="7" spans="1:5" ht="12.75" customHeight="1">
      <c r="A7" s="1"/>
      <c r="B7" s="1"/>
      <c r="C7" s="1" t="s">
        <v>6</v>
      </c>
      <c r="D7" s="1"/>
      <c r="E7" s="3"/>
    </row>
    <row r="8" spans="1:5" ht="12.75" customHeight="1">
      <c r="A8" s="1"/>
      <c r="B8" s="1"/>
      <c r="C8" s="1" t="s">
        <v>7</v>
      </c>
      <c r="D8" s="1"/>
      <c r="E8" s="1"/>
    </row>
    <row r="9" spans="1:5" ht="12.75" customHeight="1">
      <c r="A9" s="1"/>
      <c r="B9" s="1"/>
      <c r="C9" s="1" t="s">
        <v>8</v>
      </c>
      <c r="D9" s="1"/>
      <c r="E9" s="3"/>
    </row>
    <row r="10" spans="1:5" ht="12.75" customHeight="1">
      <c r="A10" s="4"/>
      <c r="B10" s="1" t="s">
        <v>9</v>
      </c>
      <c r="C10" s="4"/>
      <c r="D10" s="4"/>
      <c r="E10" s="4"/>
    </row>
    <row r="11" spans="1:5" ht="12.75" customHeight="1">
      <c r="A11" s="1"/>
      <c r="B11" s="1"/>
      <c r="C11" s="1" t="s">
        <v>10</v>
      </c>
      <c r="D11" s="1"/>
      <c r="E11" s="3"/>
    </row>
    <row r="12" spans="1:5" ht="12.75" customHeight="1">
      <c r="A12" s="5"/>
      <c r="B12" s="5"/>
      <c r="C12" s="1" t="s">
        <v>11</v>
      </c>
      <c r="D12" s="5"/>
      <c r="E12" s="5"/>
    </row>
    <row r="13" spans="1:5" ht="12.75" customHeight="1">
      <c r="A13" s="1"/>
      <c r="B13" s="1"/>
      <c r="C13" s="1" t="s">
        <v>12</v>
      </c>
      <c r="D13" s="1"/>
      <c r="E13" s="1"/>
    </row>
    <row r="14" spans="1:5" ht="12.75" customHeight="1">
      <c r="A14" s="1"/>
      <c r="B14" s="1"/>
      <c r="C14" s="1" t="s">
        <v>13</v>
      </c>
      <c r="D14" s="1"/>
      <c r="E14" s="3"/>
    </row>
    <row r="15" spans="1:5" ht="12.75" customHeight="1">
      <c r="A15" s="1"/>
      <c r="B15" s="1" t="s">
        <v>14</v>
      </c>
      <c r="C15" s="1"/>
      <c r="D15" s="1"/>
      <c r="E15" s="3"/>
    </row>
    <row r="16" spans="1:5" ht="12.75" customHeight="1">
      <c r="A16" s="1"/>
      <c r="B16" s="1"/>
      <c r="C16" s="1" t="s">
        <v>15</v>
      </c>
      <c r="D16" s="1"/>
      <c r="E16" s="1"/>
    </row>
    <row r="17" spans="1:5" ht="12.75" customHeight="1">
      <c r="A17" s="1"/>
      <c r="B17" s="1"/>
      <c r="C17" s="1" t="s">
        <v>16</v>
      </c>
      <c r="D17" s="1"/>
      <c r="E17" s="1"/>
    </row>
    <row r="18" spans="1:5" ht="12.75" customHeight="1">
      <c r="A18" s="1"/>
      <c r="B18" s="1"/>
      <c r="C18" s="1"/>
      <c r="D18" s="1"/>
      <c r="E18" s="3"/>
    </row>
  </sheetData>
  <mergeCells count="4">
    <mergeCell ref="A4:B4"/>
    <mergeCell ref="A5:B5"/>
    <mergeCell ref="B6:C6"/>
    <mergeCell ref="B10:C10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56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27</v>
      </c>
      <c r="D4" s="4" t="s">
        <v>21</v>
      </c>
      <c r="E4" s="4"/>
    </row>
    <row r="5" spans="1:5" ht="12.75" customHeight="1">
      <c r="A5" s="1" t="s">
        <v>22</v>
      </c>
      <c r="B5" s="1">
        <v>4</v>
      </c>
      <c r="C5" s="1">
        <v>2</v>
      </c>
      <c r="D5" s="1" t="s">
        <v>52</v>
      </c>
      <c r="E5" s="4"/>
    </row>
    <row r="6" spans="1:5" ht="12.75" customHeight="1">
      <c r="A6" s="1" t="s">
        <v>22</v>
      </c>
      <c r="B6" s="1">
        <v>2</v>
      </c>
      <c r="C6" s="1">
        <v>2</v>
      </c>
      <c r="D6" s="1" t="s">
        <v>53</v>
      </c>
      <c r="E6" s="7"/>
    </row>
    <row r="7" spans="1:5" ht="12.75" customHeight="1">
      <c r="A7" s="1" t="s">
        <v>22</v>
      </c>
      <c r="B7" s="1">
        <v>2</v>
      </c>
      <c r="C7" s="1">
        <v>2</v>
      </c>
      <c r="D7" s="1" t="s">
        <v>54</v>
      </c>
      <c r="E7" s="4"/>
    </row>
    <row r="8" spans="1:5" ht="12.75" customHeight="1">
      <c r="A8" s="1" t="s">
        <v>22</v>
      </c>
      <c r="B8" s="1">
        <v>2</v>
      </c>
      <c r="C8" s="1">
        <v>3</v>
      </c>
      <c r="D8" s="1" t="s">
        <v>55</v>
      </c>
      <c r="E8" s="1"/>
    </row>
    <row r="9" spans="1:5" ht="12.75" customHeight="1">
      <c r="A9" s="1" t="s">
        <v>22</v>
      </c>
      <c r="B9" s="1">
        <v>2</v>
      </c>
      <c r="C9" s="1"/>
      <c r="D9" s="1" t="s">
        <v>57</v>
      </c>
      <c r="E9" s="7"/>
    </row>
    <row r="10" spans="1:5" ht="12.75" customHeight="1">
      <c r="A10" s="1" t="s">
        <v>22</v>
      </c>
      <c r="B10" s="1">
        <v>2</v>
      </c>
      <c r="C10" s="1"/>
      <c r="D10" s="1" t="s">
        <v>58</v>
      </c>
      <c r="E10" s="1"/>
    </row>
    <row r="11" spans="1:5" ht="12.75" customHeight="1">
      <c r="A11" s="5" t="s">
        <v>22</v>
      </c>
      <c r="B11" s="2">
        <v>3.5</v>
      </c>
      <c r="C11" s="1"/>
      <c r="D11" s="1" t="s">
        <v>59</v>
      </c>
      <c r="E11" s="5"/>
    </row>
    <row r="12" spans="1:5" ht="12.75" customHeight="1">
      <c r="A12" s="1"/>
      <c r="B12" s="1"/>
      <c r="C12" s="1">
        <f>IF(ISBLANK('W-Wk8'!C24),"",'W-Wk8'!C24)</f>
      </c>
      <c r="D12" s="1">
        <f>IF(ISBLANK('W-Wk8'!D24),"",'W-Wk8'!D24)</f>
      </c>
      <c r="E12" s="1"/>
    </row>
    <row r="13" spans="1:5" ht="12.75" customHeight="1">
      <c r="A13" s="1"/>
      <c r="B13" s="1">
        <f>SUM(B3:B12)</f>
        <v>17.5</v>
      </c>
      <c r="C13" s="1">
        <f>SUM(C3:C12)</f>
        <v>9</v>
      </c>
      <c r="D13" s="1" t="s">
        <v>25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26</v>
      </c>
      <c r="E15" s="7"/>
    </row>
    <row r="16" spans="1:5" ht="12.75" customHeight="1">
      <c r="A16" s="4"/>
      <c r="B16" s="4"/>
      <c r="C16" s="4" t="s">
        <v>27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>
        <v>2</v>
      </c>
      <c r="D18" s="1" t="s">
        <v>34</v>
      </c>
      <c r="E18" s="1"/>
    </row>
    <row r="19" spans="1:5" ht="12.75" customHeight="1">
      <c r="A19" s="1"/>
      <c r="B19" s="1"/>
      <c r="C19" s="1">
        <v>2</v>
      </c>
      <c r="D19" s="1" t="s">
        <v>23</v>
      </c>
      <c r="E19" s="1"/>
    </row>
    <row r="20" spans="1:5" ht="12.75" customHeight="1">
      <c r="A20" s="1"/>
      <c r="B20" s="1"/>
      <c r="C20" s="1">
        <v>2</v>
      </c>
      <c r="D20" s="1" t="s">
        <v>44</v>
      </c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6</v>
      </c>
      <c r="D25" s="1" t="s">
        <v>25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28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60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27</v>
      </c>
      <c r="D4" s="4" t="s">
        <v>21</v>
      </c>
      <c r="E4" s="4"/>
    </row>
    <row r="5" spans="1:5" ht="12.75" customHeight="1">
      <c r="A5" s="4"/>
      <c r="B5" s="4"/>
      <c r="C5" s="1">
        <f>IF(ISBLANK('W-Wk9'!C17),"",'W-Wk9'!C17)</f>
      </c>
      <c r="D5" s="1">
        <f>IF(ISBLANK('W-Wk9'!D17),"",'W-Wk9'!D17)</f>
      </c>
      <c r="E5" s="4"/>
    </row>
    <row r="6" spans="1:5" ht="12.75" customHeight="1">
      <c r="A6" s="1" t="s">
        <v>22</v>
      </c>
      <c r="B6" s="1">
        <v>2</v>
      </c>
      <c r="C6" s="1">
        <f>IF(ISBLANK('W-Wk9'!C18),"",'W-Wk9'!C18)</f>
        <v>2</v>
      </c>
      <c r="D6" s="1" t="str">
        <f>IF(ISBLANK('W-Wk9'!D18),"",'W-Wk9'!D18)</f>
        <v>Sunday Meeting</v>
      </c>
      <c r="E6" s="7"/>
    </row>
    <row r="7" spans="1:5" ht="12.75" customHeight="1">
      <c r="A7" s="1" t="s">
        <v>22</v>
      </c>
      <c r="B7" s="1">
        <v>2</v>
      </c>
      <c r="C7" s="1">
        <f>IF(ISBLANK('W-Wk9'!C19),"",'W-Wk9'!C19)</f>
        <v>2</v>
      </c>
      <c r="D7" s="1" t="str">
        <f>IF(ISBLANK('W-Wk9'!D19),"",'W-Wk9'!D19)</f>
        <v>Tuesday Meeting</v>
      </c>
      <c r="E7" s="4"/>
    </row>
    <row r="8" spans="1:5" ht="12.75" customHeight="1">
      <c r="A8" s="1" t="s">
        <v>22</v>
      </c>
      <c r="B8" s="1">
        <v>1</v>
      </c>
      <c r="C8" s="1">
        <f>IF(ISBLANK('W-Wk9'!C20),"",'W-Wk9'!C20)</f>
        <v>2</v>
      </c>
      <c r="D8" s="1" t="str">
        <f>IF(ISBLANK('W-Wk9'!D20),"",'W-Wk9'!D20)</f>
        <v>Thursday Meeting</v>
      </c>
      <c r="E8" s="1"/>
    </row>
    <row r="9" spans="1:5" ht="12.75" customHeight="1">
      <c r="A9" s="1" t="s">
        <v>22</v>
      </c>
      <c r="B9" s="1">
        <v>1</v>
      </c>
      <c r="C9" s="1">
        <f>IF(ISBLANK('W-Wk9'!C21),"",'W-Wk9'!C21)</f>
      </c>
      <c r="D9" s="1" t="s">
        <v>61</v>
      </c>
      <c r="E9" s="7"/>
    </row>
    <row r="10" spans="1:5" ht="12.75" customHeight="1">
      <c r="A10" s="1"/>
      <c r="B10" s="1"/>
      <c r="C10" s="1">
        <f>IF(ISBLANK('W-Wk9'!C22),"",'W-Wk9'!C22)</f>
      </c>
      <c r="D10" s="1">
        <f>IF(ISBLANK('W-Wk9'!D22),"",'W-Wk9'!D22)</f>
      </c>
      <c r="E10" s="1"/>
    </row>
    <row r="11" spans="1:5" ht="12.75" customHeight="1">
      <c r="A11" s="5"/>
      <c r="B11" s="5"/>
      <c r="C11" s="1">
        <f>IF(ISBLANK('W-Wk9'!C23),"",'W-Wk9'!C23)</f>
      </c>
      <c r="D11" s="1">
        <f>IF(ISBLANK('W-Wk9'!D23),"",'W-Wk9'!D23)</f>
      </c>
      <c r="E11" s="5"/>
    </row>
    <row r="12" spans="1:5" ht="12.75" customHeight="1">
      <c r="A12" s="1"/>
      <c r="B12" s="1"/>
      <c r="C12" s="1">
        <f>IF(ISBLANK('W-Wk9'!C24),"",'W-Wk9'!C24)</f>
      </c>
      <c r="D12" s="1">
        <f>IF(ISBLANK('W-Wk9'!D24),"",'W-Wk9'!D24)</f>
      </c>
      <c r="E12" s="1"/>
    </row>
    <row r="13" spans="1:5" ht="12.75" customHeight="1">
      <c r="A13" s="1"/>
      <c r="B13" s="1">
        <f>SUM(B3:B12)</f>
        <v>6</v>
      </c>
      <c r="C13" s="1">
        <f>SUM(C3:C12)</f>
        <v>6</v>
      </c>
      <c r="D13" s="1" t="s">
        <v>25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26</v>
      </c>
      <c r="E15" s="7"/>
    </row>
    <row r="16" spans="1:5" ht="12.75" customHeight="1">
      <c r="A16" s="4"/>
      <c r="B16" s="4"/>
      <c r="C16" s="4" t="s">
        <v>27</v>
      </c>
      <c r="D16" s="4" t="s">
        <v>21</v>
      </c>
      <c r="E16" s="4"/>
    </row>
    <row r="17" spans="1:5" ht="12.75" customHeight="1">
      <c r="A17" s="1"/>
      <c r="B17" s="1"/>
      <c r="C17" s="1">
        <v>4</v>
      </c>
      <c r="D17" s="1" t="s">
        <v>34</v>
      </c>
      <c r="E17" s="1"/>
    </row>
    <row r="18" spans="1:5" ht="12.75" customHeight="1">
      <c r="A18" s="1"/>
      <c r="B18" s="1"/>
      <c r="C18" s="1">
        <v>0.5</v>
      </c>
      <c r="D18" s="1" t="s">
        <v>62</v>
      </c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4.5</v>
      </c>
      <c r="D25" s="1" t="s">
        <v>25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28</v>
      </c>
      <c r="E27" s="7"/>
    </row>
    <row r="28" spans="1:5" ht="12.75" customHeight="1">
      <c r="A28" s="1"/>
      <c r="B28" s="1"/>
      <c r="C28" s="1"/>
      <c r="D28" s="1" t="s">
        <v>63</v>
      </c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64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27</v>
      </c>
      <c r="D4" s="4" t="s">
        <v>21</v>
      </c>
      <c r="E4" s="4"/>
    </row>
    <row r="5" spans="1:5" ht="12.75" customHeight="1">
      <c r="A5" s="1" t="s">
        <v>22</v>
      </c>
      <c r="B5" s="1">
        <v>4</v>
      </c>
      <c r="C5" s="1">
        <f>IF(ISBLANK('W-Wk10'!C17),"",'W-Wk10'!C17)</f>
        <v>4</v>
      </c>
      <c r="D5" s="1" t="str">
        <f>IF(ISBLANK('W-Wk10'!D17),"",'W-Wk10'!D17)</f>
        <v>Sunday Meeting</v>
      </c>
      <c r="E5" s="4"/>
    </row>
    <row r="6" spans="1:5" ht="12.75" customHeight="1">
      <c r="A6" s="1" t="s">
        <v>22</v>
      </c>
      <c r="B6" s="1">
        <v>0.5</v>
      </c>
      <c r="C6" s="1">
        <f>IF(ISBLANK('W-Wk10'!C18),"",'W-Wk10'!C18)</f>
        <v>0.5</v>
      </c>
      <c r="D6" s="1" t="str">
        <f>IF(ISBLANK('W-Wk10'!D18),"",'W-Wk10'!D18)</f>
        <v>Meeting with Dan P.</v>
      </c>
      <c r="E6" s="7"/>
    </row>
    <row r="7" spans="1:5" ht="12.75" customHeight="1">
      <c r="A7" s="4"/>
      <c r="B7" s="4"/>
      <c r="C7" s="1">
        <f>IF(ISBLANK('W-Wk10'!C19),"",'W-Wk10'!C19)</f>
      </c>
      <c r="D7" s="1">
        <f>IF(ISBLANK('W-Wk10'!D19),"",'W-Wk10'!D19)</f>
      </c>
      <c r="E7" s="4"/>
    </row>
    <row r="8" spans="1:5" ht="12.75" customHeight="1">
      <c r="A8" s="1" t="s">
        <v>22</v>
      </c>
      <c r="B8" s="1">
        <v>2.5</v>
      </c>
      <c r="C8" s="1">
        <f>IF(ISBLANK('W-Wk10'!C20),"",'W-Wk10'!C20)</f>
      </c>
      <c r="D8" s="1" t="s">
        <v>65</v>
      </c>
      <c r="E8" s="1"/>
    </row>
    <row r="9" spans="1:5" ht="12.75" customHeight="1">
      <c r="A9" s="7"/>
      <c r="B9" s="7"/>
      <c r="C9" s="1">
        <f>IF(ISBLANK('W-Wk10'!C21),"",'W-Wk10'!C21)</f>
      </c>
      <c r="D9" s="1">
        <f>IF(ISBLANK('W-Wk10'!D21),"",'W-Wk10'!D21)</f>
      </c>
      <c r="E9" s="7"/>
    </row>
    <row r="10" spans="1:5" ht="12.75" customHeight="1">
      <c r="A10" s="1"/>
      <c r="B10" s="1"/>
      <c r="C10" s="1">
        <f>IF(ISBLANK('W-Wk10'!C22),"",'W-Wk10'!C22)</f>
      </c>
      <c r="D10" s="1">
        <f>IF(ISBLANK('W-Wk10'!D22),"",'W-Wk10'!D22)</f>
      </c>
      <c r="E10" s="1"/>
    </row>
    <row r="11" spans="1:5" ht="12.75" customHeight="1">
      <c r="A11" s="5"/>
      <c r="B11" s="5"/>
      <c r="C11" s="1">
        <f>IF(ISBLANK('W-Wk10'!C23),"",'W-Wk10'!C23)</f>
      </c>
      <c r="D11" s="1">
        <f>IF(ISBLANK('W-Wk10'!D23),"",'W-Wk10'!D23)</f>
      </c>
      <c r="E11" s="5"/>
    </row>
    <row r="12" spans="1:5" ht="12.75" customHeight="1">
      <c r="A12" s="1"/>
      <c r="B12" s="1"/>
      <c r="C12" s="1">
        <f>IF(ISBLANK('W-Wk10'!C24),"",'W-Wk10'!C24)</f>
      </c>
      <c r="D12" s="1">
        <f>IF(ISBLANK('W-Wk10'!D24),"",'W-Wk10'!D24)</f>
      </c>
      <c r="E12" s="1"/>
    </row>
    <row r="13" spans="1:5" ht="12.75" customHeight="1">
      <c r="A13" s="1"/>
      <c r="B13" s="1">
        <f>SUM(B3:B12)</f>
        <v>7</v>
      </c>
      <c r="C13" s="1">
        <f>SUM(C3:C12)</f>
        <v>4.5</v>
      </c>
      <c r="D13" s="1" t="s">
        <v>25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26</v>
      </c>
      <c r="E15" s="7"/>
    </row>
    <row r="16" spans="1:5" ht="12.75" customHeight="1">
      <c r="A16" s="4"/>
      <c r="B16" s="4"/>
      <c r="C16" s="4" t="s">
        <v>27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0</v>
      </c>
      <c r="D25" s="1" t="s">
        <v>25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28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66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27</v>
      </c>
      <c r="D4" s="4" t="s">
        <v>21</v>
      </c>
      <c r="E4" s="4"/>
    </row>
    <row r="5" spans="1:5" ht="12.75" customHeight="1">
      <c r="A5" s="3" t="s">
        <v>22</v>
      </c>
      <c r="B5" s="3">
        <v>1.5</v>
      </c>
      <c r="C5" s="1">
        <v>2</v>
      </c>
      <c r="D5" s="1" t="s">
        <v>23</v>
      </c>
      <c r="E5" s="4"/>
    </row>
    <row r="6" spans="1:5" ht="12.75" customHeight="1">
      <c r="A6" s="3" t="s">
        <v>22</v>
      </c>
      <c r="B6" s="3">
        <v>2</v>
      </c>
      <c r="C6" s="1">
        <v>2</v>
      </c>
      <c r="D6" s="1" t="s">
        <v>44</v>
      </c>
      <c r="E6" s="7"/>
    </row>
    <row r="7" spans="1:5" ht="12.75" customHeight="1">
      <c r="A7" s="3" t="s">
        <v>67</v>
      </c>
      <c r="B7" s="3">
        <v>1.5</v>
      </c>
      <c r="C7" s="1">
        <f>IF(ISBLANK('W-Finals'!C19),"",'W-Finals'!C19)</f>
      </c>
      <c r="D7" s="1" t="s">
        <v>68</v>
      </c>
      <c r="E7" s="4"/>
    </row>
    <row r="8" spans="1:5" ht="12.75" customHeight="1">
      <c r="A8" s="1" t="s">
        <v>22</v>
      </c>
      <c r="B8" s="1">
        <v>2</v>
      </c>
      <c r="C8" s="1">
        <v>2</v>
      </c>
      <c r="D8" s="1" t="s">
        <v>34</v>
      </c>
      <c r="E8" s="1"/>
    </row>
    <row r="9" spans="1:5" ht="12.75" customHeight="1">
      <c r="A9" s="7"/>
      <c r="B9" s="7"/>
      <c r="C9" s="1">
        <f>IF(ISBLANK('W-Finals'!C21),"",'W-Finals'!C21)</f>
      </c>
      <c r="D9" s="1">
        <f>IF(ISBLANK('W-Finals'!D21),"",'W-Finals'!D21)</f>
      </c>
      <c r="E9" s="7"/>
    </row>
    <row r="10" spans="1:5" ht="12.75" customHeight="1">
      <c r="A10" s="1"/>
      <c r="B10" s="1"/>
      <c r="C10" s="1">
        <f>IF(ISBLANK('W-Finals'!C22),"",'W-Finals'!C22)</f>
      </c>
      <c r="D10" s="1">
        <f>IF(ISBLANK('W-Finals'!D22),"",'W-Finals'!D22)</f>
      </c>
      <c r="E10" s="1"/>
    </row>
    <row r="11" spans="1:5" ht="12.75" customHeight="1">
      <c r="A11" s="5"/>
      <c r="B11" s="5"/>
      <c r="C11" s="1">
        <f>IF(ISBLANK('W-Finals'!C23),"",'W-Finals'!C23)</f>
      </c>
      <c r="D11" s="1">
        <f>IF(ISBLANK('W-Finals'!D23),"",'W-Finals'!D23)</f>
      </c>
      <c r="E11" s="5"/>
    </row>
    <row r="12" spans="1:5" ht="12.75" customHeight="1">
      <c r="A12" s="1"/>
      <c r="B12" s="1"/>
      <c r="C12" s="1">
        <f>IF(ISBLANK('W-Finals'!C24),"",'W-Finals'!C24)</f>
      </c>
      <c r="D12" s="1">
        <f>IF(ISBLANK('W-Finals'!D24),"",'W-Finals'!D24)</f>
      </c>
      <c r="E12" s="1"/>
    </row>
    <row r="13" spans="1:5" ht="12.75" customHeight="1">
      <c r="A13" s="1"/>
      <c r="B13" s="1">
        <f>SUM(B3:B12)</f>
        <v>7</v>
      </c>
      <c r="C13" s="1">
        <f>SUM(C3:C12)</f>
        <v>6</v>
      </c>
      <c r="D13" s="1" t="s">
        <v>25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26</v>
      </c>
      <c r="E15" s="7"/>
    </row>
    <row r="16" spans="1:5" ht="12.75" customHeight="1">
      <c r="A16" s="4"/>
      <c r="B16" s="4"/>
      <c r="C16" s="4" t="s">
        <v>27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>
        <v>2</v>
      </c>
      <c r="D18" s="1" t="s">
        <v>34</v>
      </c>
      <c r="E18" s="1"/>
    </row>
    <row r="19" spans="1:5" ht="12.75" customHeight="1">
      <c r="A19" s="1"/>
      <c r="B19" s="1"/>
      <c r="C19" s="1">
        <v>2</v>
      </c>
      <c r="D19" s="1" t="s">
        <v>23</v>
      </c>
      <c r="E19" s="1"/>
    </row>
    <row r="20" spans="1:5" ht="12.75" customHeight="1">
      <c r="A20" s="1"/>
      <c r="B20" s="1"/>
      <c r="C20" s="1">
        <v>2</v>
      </c>
      <c r="D20" s="1" t="s">
        <v>44</v>
      </c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6</v>
      </c>
      <c r="D25" s="1" t="s">
        <v>25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28</v>
      </c>
      <c r="E27" s="7"/>
    </row>
    <row r="28" spans="1:5" ht="12.75" customHeight="1">
      <c r="A28" s="1"/>
      <c r="B28" s="1"/>
      <c r="C28" s="1"/>
      <c r="D28" s="1" t="s">
        <v>69</v>
      </c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70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27</v>
      </c>
      <c r="D4" s="4" t="s">
        <v>21</v>
      </c>
      <c r="E4" s="4"/>
    </row>
    <row r="5" spans="1:5" ht="12.75" customHeight="1">
      <c r="A5" s="4"/>
      <c r="B5" s="4"/>
      <c r="C5" s="1">
        <f>IF(ISBLANK('S-Wk1'!C17),"",'S-Wk1'!C17)</f>
      </c>
      <c r="D5" s="1">
        <f>IF(ISBLANK('S-Wk1'!D17),"",'S-Wk1'!D17)</f>
      </c>
      <c r="E5" s="4"/>
    </row>
    <row r="6" spans="1:5" ht="12.75" customHeight="1">
      <c r="A6" s="1" t="s">
        <v>22</v>
      </c>
      <c r="B6" s="1">
        <v>1</v>
      </c>
      <c r="C6" s="1">
        <f>IF(ISBLANK('S-Wk1'!C18),"",'S-Wk1'!C18)</f>
        <v>2</v>
      </c>
      <c r="D6" s="1" t="str">
        <f>IF(ISBLANK('S-Wk1'!D18),"",'S-Wk1'!D18)</f>
        <v>Sunday Meeting</v>
      </c>
      <c r="E6" s="7"/>
    </row>
    <row r="7" spans="1:5" ht="12.75" customHeight="1">
      <c r="A7" s="1" t="s">
        <v>22</v>
      </c>
      <c r="B7" s="1">
        <v>2</v>
      </c>
      <c r="C7" s="1">
        <f>IF(ISBLANK('S-Wk1'!C19),"",'S-Wk1'!C19)</f>
        <v>2</v>
      </c>
      <c r="D7" s="1" t="str">
        <f>IF(ISBLANK('S-Wk1'!D19),"",'S-Wk1'!D19)</f>
        <v>Tuesday Meeting</v>
      </c>
      <c r="E7" s="4"/>
    </row>
    <row r="8" spans="1:5" ht="12.75" customHeight="1">
      <c r="A8" s="1" t="s">
        <v>22</v>
      </c>
      <c r="B8" s="1">
        <v>2</v>
      </c>
      <c r="C8" s="1">
        <f>IF(ISBLANK('S-Wk1'!C20),"",'S-Wk1'!C20)</f>
        <v>2</v>
      </c>
      <c r="D8" s="1" t="str">
        <f>IF(ISBLANK('S-Wk1'!D20),"",'S-Wk1'!D20)</f>
        <v>Thursday Meeting</v>
      </c>
      <c r="E8" s="1"/>
    </row>
    <row r="9" spans="1:5" ht="12.75" customHeight="1">
      <c r="A9" s="1" t="s">
        <v>67</v>
      </c>
      <c r="B9" s="1">
        <v>2.5</v>
      </c>
      <c r="C9" s="1">
        <f>IF(ISBLANK('S-Wk1'!C21),"",'S-Wk1'!C21)</f>
      </c>
      <c r="D9" s="1" t="s">
        <v>71</v>
      </c>
      <c r="E9" s="7"/>
    </row>
    <row r="10" spans="1:5" ht="12.75" customHeight="1">
      <c r="A10" s="1"/>
      <c r="B10" s="1"/>
      <c r="C10" s="1">
        <f>IF(ISBLANK('S-Wk1'!C22),"",'S-Wk1'!C22)</f>
      </c>
      <c r="D10" s="1">
        <f>IF(ISBLANK('S-Wk1'!D22),"",'S-Wk1'!D22)</f>
      </c>
      <c r="E10" s="1"/>
    </row>
    <row r="11" spans="1:5" ht="12.75" customHeight="1">
      <c r="A11" s="5"/>
      <c r="B11" s="5"/>
      <c r="C11" s="1">
        <f>IF(ISBLANK('S-Wk1'!C23),"",'S-Wk1'!C23)</f>
      </c>
      <c r="D11" s="1">
        <f>IF(ISBLANK('S-Wk1'!D23),"",'S-Wk1'!D23)</f>
      </c>
      <c r="E11" s="5"/>
    </row>
    <row r="12" spans="1:5" ht="12.75" customHeight="1">
      <c r="A12" s="1"/>
      <c r="B12" s="1"/>
      <c r="C12" s="1">
        <f>IF(ISBLANK('S-Wk1'!C24),"",'S-Wk1'!C24)</f>
      </c>
      <c r="D12" s="1">
        <f>IF(ISBLANK('S-Wk1'!D24),"",'S-Wk1'!D24)</f>
      </c>
      <c r="E12" s="1"/>
    </row>
    <row r="13" spans="1:5" ht="12.75" customHeight="1">
      <c r="A13" s="1"/>
      <c r="B13" s="1">
        <f>SUM(B3:B12)</f>
        <v>7.5</v>
      </c>
      <c r="C13" s="1">
        <f>SUM(C3:C12)</f>
        <v>6</v>
      </c>
      <c r="D13" s="1" t="s">
        <v>25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26</v>
      </c>
      <c r="E15" s="7"/>
    </row>
    <row r="16" spans="1:5" ht="12.75" customHeight="1">
      <c r="A16" s="4"/>
      <c r="B16" s="4"/>
      <c r="C16" s="4" t="s">
        <v>27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>
        <v>2</v>
      </c>
      <c r="D18" s="1" t="s">
        <v>72</v>
      </c>
      <c r="E18" s="1"/>
    </row>
    <row r="19" spans="1:5" ht="12.75" customHeight="1">
      <c r="A19" s="1"/>
      <c r="B19" s="1"/>
      <c r="C19" s="1">
        <v>4</v>
      </c>
      <c r="D19" s="1" t="s">
        <v>45</v>
      </c>
      <c r="E19" s="1"/>
    </row>
    <row r="20" spans="1:5" ht="12.75" customHeight="1">
      <c r="A20" s="1"/>
      <c r="B20" s="1"/>
      <c r="C20" s="1">
        <v>2</v>
      </c>
      <c r="D20" s="1" t="s">
        <v>44</v>
      </c>
      <c r="E20" s="1"/>
    </row>
    <row r="21" spans="1:5" ht="12.75" customHeight="1">
      <c r="A21" s="1"/>
      <c r="B21" s="1"/>
      <c r="C21" s="1"/>
      <c r="D21" s="1" t="s">
        <v>73</v>
      </c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8</v>
      </c>
      <c r="D25" s="1" t="s">
        <v>25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28</v>
      </c>
      <c r="E27" s="7"/>
    </row>
    <row r="28" spans="1:5" ht="12.75" customHeight="1">
      <c r="A28" s="1"/>
      <c r="B28" s="1"/>
      <c r="C28" s="1"/>
      <c r="D28" s="1" t="s">
        <v>74</v>
      </c>
      <c r="E28" s="1"/>
    </row>
    <row r="29" spans="1:5" ht="12.75" customHeight="1">
      <c r="A29" s="1"/>
      <c r="B29" s="1"/>
      <c r="C29" s="1"/>
      <c r="D29" s="1" t="s">
        <v>75</v>
      </c>
      <c r="E29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76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27</v>
      </c>
      <c r="D4" s="4" t="s">
        <v>21</v>
      </c>
      <c r="E4" s="4"/>
    </row>
    <row r="5" spans="1:5" ht="12.75" customHeight="1">
      <c r="A5" s="1"/>
      <c r="B5" s="1"/>
      <c r="C5" s="1">
        <f>IF(ISBLANK('S-Wk2'!C17),"",'S-Wk2'!C17)</f>
      </c>
      <c r="D5" s="1">
        <f>IF(ISBLANK('S-Wk2'!D17),"",'S-Wk2'!D17)</f>
      </c>
      <c r="E5" s="1"/>
    </row>
    <row r="6" spans="1:5" ht="12.75" customHeight="1">
      <c r="A6" s="1" t="s">
        <v>77</v>
      </c>
      <c r="B6" s="1">
        <v>2</v>
      </c>
      <c r="C6" s="1">
        <f>IF(ISBLANK('S-Wk2'!C18),"",'S-Wk2'!C18)</f>
        <v>2</v>
      </c>
      <c r="D6" s="1" t="str">
        <f>IF(ISBLANK('S-Wk2'!D18),"",'S-Wk2'!D18)</f>
        <v>Saturday Meeting</v>
      </c>
      <c r="E6" s="7"/>
    </row>
    <row r="7" spans="1:5" ht="12.75" customHeight="1">
      <c r="A7" s="1" t="s">
        <v>77</v>
      </c>
      <c r="B7" s="1">
        <v>4</v>
      </c>
      <c r="C7" s="1">
        <f>IF(ISBLANK('S-Wk2'!C19),"",'S-Wk2'!C19)</f>
        <v>4</v>
      </c>
      <c r="D7" s="1" t="str">
        <f>IF(ISBLANK('S-Wk2'!D19),"",'S-Wk2'!D19)</f>
        <v>Tuesday Meeting with Coops</v>
      </c>
      <c r="E7" s="4"/>
    </row>
    <row r="8" spans="1:5" ht="12.75" customHeight="1">
      <c r="A8" s="1" t="s">
        <v>77</v>
      </c>
      <c r="B8" s="1">
        <v>2</v>
      </c>
      <c r="C8" s="1">
        <f>IF(ISBLANK('S-Wk2'!C20),"",'S-Wk2'!C20)</f>
        <v>2</v>
      </c>
      <c r="D8" s="1" t="str">
        <f>IF(ISBLANK('S-Wk2'!D20),"",'S-Wk2'!D20)</f>
        <v>Thursday Meeting</v>
      </c>
      <c r="E8" s="1"/>
    </row>
    <row r="9" spans="1:5" ht="12.75" customHeight="1">
      <c r="A9" s="1"/>
      <c r="B9" s="1"/>
      <c r="C9" s="1">
        <f>IF(ISBLANK('S-Wk2'!C21),"",'S-Wk2'!C21)</f>
      </c>
      <c r="D9" s="1" t="str">
        <f>IF(ISBLANK('S-Wk2'!D21),"",'S-Wk2'!D21)</f>
        <v>Updating Metric Documents</v>
      </c>
      <c r="E9" s="1"/>
    </row>
    <row r="10" spans="1:5" ht="12.75" customHeight="1">
      <c r="A10" s="1"/>
      <c r="B10" s="1"/>
      <c r="C10" s="1">
        <f>IF(ISBLANK('S-Wk2'!C22),"",'S-Wk2'!C22)</f>
      </c>
      <c r="D10" s="1">
        <f>IF(ISBLANK('S-Wk2'!D22),"",'S-Wk2'!D22)</f>
      </c>
      <c r="E10" s="1"/>
    </row>
    <row r="11" spans="1:5" ht="12.75" customHeight="1">
      <c r="A11" s="1"/>
      <c r="B11" s="1"/>
      <c r="C11" s="1">
        <f>IF(ISBLANK('S-Wk2'!C23),"",'S-Wk2'!C23)</f>
      </c>
      <c r="D11" s="1">
        <f>IF(ISBLANK('S-Wk2'!D23),"",'S-Wk2'!D23)</f>
      </c>
      <c r="E11" s="1"/>
    </row>
    <row r="12" spans="1:5" ht="12.75" customHeight="1">
      <c r="A12" s="1"/>
      <c r="B12" s="1"/>
      <c r="C12" s="1">
        <f>IF(ISBLANK('S-Wk2'!C24),"",'S-Wk2'!C24)</f>
      </c>
      <c r="D12" s="1">
        <f>IF(ISBLANK('S-Wk2'!D24),"",'S-Wk2'!D24)</f>
      </c>
      <c r="E12" s="1"/>
    </row>
    <row r="13" spans="1:5" ht="12.75" customHeight="1">
      <c r="A13" s="1"/>
      <c r="B13" s="1">
        <f>SUM(B3:B12)</f>
        <v>8</v>
      </c>
      <c r="C13" s="1">
        <f>SUM(C3:C12)</f>
        <v>8</v>
      </c>
      <c r="D13" s="1" t="s">
        <v>25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26</v>
      </c>
      <c r="E15" s="7"/>
    </row>
    <row r="16" spans="1:5" ht="12.75" customHeight="1">
      <c r="A16" s="4"/>
      <c r="B16" s="4"/>
      <c r="C16" s="4" t="s">
        <v>27</v>
      </c>
      <c r="D16" s="4" t="s">
        <v>21</v>
      </c>
      <c r="E16" s="4"/>
    </row>
    <row r="17" spans="1:5" ht="12.75" customHeight="1">
      <c r="A17" s="1"/>
      <c r="B17" s="1"/>
      <c r="C17" s="1">
        <v>2</v>
      </c>
      <c r="D17" s="1" t="s">
        <v>34</v>
      </c>
      <c r="E17" s="1"/>
    </row>
    <row r="18" spans="1:5" ht="12.75" customHeight="1">
      <c r="A18" s="1"/>
      <c r="B18" s="1"/>
      <c r="C18" s="1">
        <v>2</v>
      </c>
      <c r="D18" s="1" t="s">
        <v>23</v>
      </c>
      <c r="E18" s="1"/>
    </row>
    <row r="19" spans="1:5" ht="12.75" customHeight="1">
      <c r="A19" s="1"/>
      <c r="B19" s="1"/>
      <c r="C19" s="1">
        <v>2</v>
      </c>
      <c r="D19" s="1" t="s">
        <v>44</v>
      </c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6</v>
      </c>
      <c r="D25" s="1" t="s">
        <v>25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28</v>
      </c>
      <c r="E27" s="7"/>
    </row>
    <row r="28" spans="1:5" ht="12.75" customHeight="1">
      <c r="A28" s="1"/>
      <c r="B28" s="1"/>
      <c r="C28" s="1"/>
      <c r="D28" s="1" t="s">
        <v>78</v>
      </c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79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27</v>
      </c>
      <c r="D4" s="4" t="s">
        <v>21</v>
      </c>
      <c r="E4" s="4"/>
    </row>
    <row r="5" spans="1:5" ht="12.75" customHeight="1">
      <c r="A5" s="1" t="s">
        <v>77</v>
      </c>
      <c r="B5" s="1">
        <v>2</v>
      </c>
      <c r="C5" s="1">
        <f>IF(ISBLANK('S-Wk3'!C17),"",'S-Wk3'!C17)</f>
        <v>2</v>
      </c>
      <c r="D5" s="1" t="str">
        <f>IF(ISBLANK('S-Wk3'!D17),"",'S-Wk3'!D17)</f>
        <v>Sunday Meeting</v>
      </c>
      <c r="E5" s="1"/>
    </row>
    <row r="6" spans="1:5" ht="12.75" customHeight="1">
      <c r="A6" s="1" t="s">
        <v>77</v>
      </c>
      <c r="B6" s="1">
        <v>2</v>
      </c>
      <c r="C6" s="1">
        <f>IF(ISBLANK('S-Wk3'!C18),"",'S-Wk3'!C18)</f>
        <v>2</v>
      </c>
      <c r="D6" s="1" t="str">
        <f>IF(ISBLANK('S-Wk3'!D18),"",'S-Wk3'!D18)</f>
        <v>Tuesday Meeting</v>
      </c>
      <c r="E6" s="7"/>
    </row>
    <row r="7" spans="1:5" ht="12.75" customHeight="1">
      <c r="A7" s="1" t="s">
        <v>77</v>
      </c>
      <c r="B7" s="1">
        <v>2</v>
      </c>
      <c r="C7" s="1">
        <f>IF(ISBLANK('S-Wk3'!C19),"",'S-Wk3'!C19)</f>
        <v>2</v>
      </c>
      <c r="D7" s="1" t="str">
        <f>IF(ISBLANK('S-Wk3'!D19),"",'S-Wk3'!D19)</f>
        <v>Thursday Meeting</v>
      </c>
      <c r="E7" s="4"/>
    </row>
    <row r="8" spans="1:5" ht="12.75" customHeight="1">
      <c r="A8" s="1"/>
      <c r="B8" s="1"/>
      <c r="C8" s="1">
        <f>IF(ISBLANK('S-Wk3'!C20),"",'S-Wk3'!C20)</f>
      </c>
      <c r="D8" s="1">
        <f>IF(ISBLANK('S-Wk3'!D20),"",'S-Wk3'!D20)</f>
      </c>
      <c r="E8" s="1"/>
    </row>
    <row r="9" spans="1:5" ht="12.75" customHeight="1">
      <c r="A9" s="1" t="s">
        <v>77</v>
      </c>
      <c r="B9" s="1">
        <v>1</v>
      </c>
      <c r="C9" s="1">
        <v>1</v>
      </c>
      <c r="D9" s="1" t="s">
        <v>80</v>
      </c>
      <c r="E9" s="1"/>
    </row>
    <row r="10" spans="1:5" ht="12.75" customHeight="1">
      <c r="A10" s="1"/>
      <c r="B10" s="1">
        <v>2</v>
      </c>
      <c r="C10" s="1">
        <f>IF(ISBLANK('S-Wk3'!C22),"",'S-Wk3'!C22)</f>
      </c>
      <c r="D10" s="1" t="s">
        <v>81</v>
      </c>
      <c r="E10" s="1"/>
    </row>
    <row r="11" spans="1:5" ht="12.75" customHeight="1">
      <c r="A11" s="1"/>
      <c r="B11" s="1"/>
      <c r="C11" s="1">
        <f>IF(ISBLANK('S-Wk3'!C23),"",'S-Wk3'!C23)</f>
      </c>
      <c r="D11" s="1">
        <f>IF(ISBLANK('S-Wk3'!D23),"",'S-Wk3'!D23)</f>
      </c>
      <c r="E11" s="1"/>
    </row>
    <row r="12" spans="1:5" ht="12.75" customHeight="1">
      <c r="A12" s="1"/>
      <c r="B12" s="1"/>
      <c r="C12" s="1">
        <f>IF(ISBLANK('S-Wk3'!C24),"",'S-Wk3'!C24)</f>
      </c>
      <c r="D12" s="1">
        <f>IF(ISBLANK('S-Wk3'!D24),"",'S-Wk3'!D24)</f>
      </c>
      <c r="E12" s="1"/>
    </row>
    <row r="13" spans="1:5" ht="12.75" customHeight="1">
      <c r="A13" s="1"/>
      <c r="B13" s="1">
        <f>SUM(B3:B12)</f>
        <v>9</v>
      </c>
      <c r="C13" s="1">
        <f>SUM(C3:C12)</f>
        <v>7</v>
      </c>
      <c r="D13" s="1" t="s">
        <v>25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26</v>
      </c>
      <c r="E15" s="7"/>
    </row>
    <row r="16" spans="1:5" ht="12.75" customHeight="1">
      <c r="A16" s="4"/>
      <c r="B16" s="4"/>
      <c r="C16" s="4" t="s">
        <v>27</v>
      </c>
      <c r="D16" s="4" t="s">
        <v>21</v>
      </c>
      <c r="E16" s="4"/>
    </row>
    <row r="17" spans="1:5" ht="12.75" customHeight="1">
      <c r="A17" s="1"/>
      <c r="B17" s="1"/>
      <c r="C17" s="1">
        <v>2</v>
      </c>
      <c r="D17" s="1" t="s">
        <v>34</v>
      </c>
      <c r="E17" s="1"/>
    </row>
    <row r="18" spans="1:5" ht="12.75" customHeight="1">
      <c r="A18" s="1"/>
      <c r="B18" s="1"/>
      <c r="C18" s="1">
        <v>2</v>
      </c>
      <c r="D18" s="1" t="s">
        <v>23</v>
      </c>
      <c r="E18" s="1"/>
    </row>
    <row r="19" spans="1:5" ht="12.75" customHeight="1">
      <c r="A19" s="1"/>
      <c r="B19" s="1"/>
      <c r="C19" s="1">
        <v>2</v>
      </c>
      <c r="D19" s="1" t="s">
        <v>44</v>
      </c>
      <c r="E19" s="1"/>
    </row>
    <row r="20" spans="1:5" ht="12.75" customHeight="1">
      <c r="A20" s="1"/>
      <c r="B20" s="1"/>
      <c r="C20" s="1">
        <v>3</v>
      </c>
      <c r="D20" s="1" t="s">
        <v>82</v>
      </c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9</v>
      </c>
      <c r="D25" s="1" t="s">
        <v>25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28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83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27</v>
      </c>
      <c r="D4" s="4" t="s">
        <v>21</v>
      </c>
      <c r="E4" s="4"/>
    </row>
    <row r="5" spans="1:5" ht="12.75" customHeight="1">
      <c r="A5" s="1" t="s">
        <v>77</v>
      </c>
      <c r="B5" s="1">
        <v>2</v>
      </c>
      <c r="C5" s="1">
        <f>IF(ISBLANK('S-Wk4'!C17),"",'S-Wk4'!C17)</f>
        <v>2</v>
      </c>
      <c r="D5" s="1" t="str">
        <f>IF(ISBLANK('S-Wk4'!D17),"",'S-Wk4'!D17)</f>
        <v>Sunday Meeting</v>
      </c>
      <c r="E5" s="1"/>
    </row>
    <row r="6" spans="1:5" ht="12.75" customHeight="1">
      <c r="A6" s="1" t="s">
        <v>77</v>
      </c>
      <c r="B6" s="1">
        <v>2</v>
      </c>
      <c r="C6" s="1">
        <f>IF(ISBLANK('S-Wk4'!C18),"",'S-Wk4'!C18)</f>
        <v>2</v>
      </c>
      <c r="D6" s="1" t="str">
        <f>IF(ISBLANK('S-Wk4'!D18),"",'S-Wk4'!D18)</f>
        <v>Tuesday Meeting</v>
      </c>
      <c r="E6" s="7"/>
    </row>
    <row r="7" spans="1:5" ht="12.75" customHeight="1">
      <c r="A7" s="1" t="s">
        <v>77</v>
      </c>
      <c r="B7" s="1">
        <v>2</v>
      </c>
      <c r="C7" s="1">
        <f>IF(ISBLANK('S-Wk4'!C19),"",'S-Wk4'!C19)</f>
        <v>2</v>
      </c>
      <c r="D7" s="1" t="str">
        <f>IF(ISBLANK('S-Wk4'!D19),"",'S-Wk4'!D19)</f>
        <v>Thursday Meeting</v>
      </c>
      <c r="E7" s="4"/>
    </row>
    <row r="8" spans="1:5" ht="12.75" customHeight="1">
      <c r="A8" s="1"/>
      <c r="B8" s="1">
        <v>3</v>
      </c>
      <c r="C8" s="1">
        <v>2</v>
      </c>
      <c r="D8" s="1" t="str">
        <f>IF(ISBLANK('S-Wk4'!D20),"",'S-Wk4'!D20)</f>
        <v>Code more of the activity service</v>
      </c>
      <c r="E8" s="1"/>
    </row>
    <row r="9" spans="1:5" ht="12.75" customHeight="1">
      <c r="A9" s="1"/>
      <c r="B9" s="1">
        <v>1</v>
      </c>
      <c r="C9" s="1">
        <f>IF(ISBLANK('S-Wk4'!C21),"",'S-Wk4'!C21)</f>
      </c>
      <c r="D9" s="1" t="s">
        <v>84</v>
      </c>
      <c r="E9" s="1"/>
    </row>
    <row r="10" spans="1:5" ht="12.75" customHeight="1">
      <c r="A10" s="1"/>
      <c r="B10" s="1"/>
      <c r="C10" s="1">
        <f>IF(ISBLANK('S-Wk4'!C22),"",'S-Wk4'!C22)</f>
      </c>
      <c r="D10" s="1">
        <f>IF(ISBLANK('S-Wk4'!D22),"",'S-Wk4'!D22)</f>
      </c>
      <c r="E10" s="1"/>
    </row>
    <row r="11" spans="1:5" ht="12.75" customHeight="1">
      <c r="A11" s="1"/>
      <c r="B11" s="1"/>
      <c r="C11" s="1">
        <f>IF(ISBLANK('S-Wk4'!C23),"",'S-Wk4'!C23)</f>
      </c>
      <c r="D11" s="1">
        <f>IF(ISBLANK('S-Wk4'!D23),"",'S-Wk4'!D23)</f>
      </c>
      <c r="E11" s="1"/>
    </row>
    <row r="12" spans="1:5" ht="12.75" customHeight="1">
      <c r="A12" s="1"/>
      <c r="B12" s="1"/>
      <c r="C12" s="1">
        <f>IF(ISBLANK('S-Wk4'!C24),"",'S-Wk4'!C24)</f>
      </c>
      <c r="D12" s="1">
        <f>IF(ISBLANK('S-Wk4'!D24),"",'S-Wk4'!D24)</f>
      </c>
      <c r="E12" s="1"/>
    </row>
    <row r="13" spans="1:5" ht="12.75" customHeight="1">
      <c r="A13" s="1"/>
      <c r="B13" s="1">
        <f>SUM(B3:B12)</f>
        <v>10</v>
      </c>
      <c r="C13" s="1">
        <f>SUM(C3:C12)</f>
        <v>8</v>
      </c>
      <c r="D13" s="1" t="s">
        <v>25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26</v>
      </c>
      <c r="E15" s="7"/>
    </row>
    <row r="16" spans="1:5" ht="12.75" customHeight="1">
      <c r="A16" s="4"/>
      <c r="B16" s="4"/>
      <c r="C16" s="4" t="s">
        <v>27</v>
      </c>
      <c r="D16" s="4" t="s">
        <v>21</v>
      </c>
      <c r="E16" s="4"/>
    </row>
    <row r="17" spans="1:5" ht="12.75" customHeight="1">
      <c r="A17" s="1"/>
      <c r="B17" s="1"/>
      <c r="C17" s="1">
        <v>2</v>
      </c>
      <c r="D17" s="1" t="s">
        <v>34</v>
      </c>
      <c r="E17" s="1"/>
    </row>
    <row r="18" spans="1:5" ht="12.75" customHeight="1">
      <c r="A18" s="1"/>
      <c r="B18" s="1"/>
      <c r="C18" s="1">
        <v>2</v>
      </c>
      <c r="D18" s="1" t="s">
        <v>23</v>
      </c>
      <c r="E18" s="1"/>
    </row>
    <row r="19" spans="1:5" ht="12.75" customHeight="1">
      <c r="A19" s="1"/>
      <c r="B19" s="1"/>
      <c r="C19" s="1">
        <v>2</v>
      </c>
      <c r="D19" s="1" t="s">
        <v>44</v>
      </c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6</v>
      </c>
      <c r="D25" s="1" t="s">
        <v>25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28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85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27</v>
      </c>
      <c r="D4" s="4" t="s">
        <v>21</v>
      </c>
      <c r="E4" s="4"/>
    </row>
    <row r="5" spans="1:5" ht="12.75" customHeight="1">
      <c r="A5" s="1" t="s">
        <v>77</v>
      </c>
      <c r="B5" s="1">
        <v>2</v>
      </c>
      <c r="C5" s="1">
        <f>IF(ISBLANK('S-Wk5'!C17),"",'S-Wk5'!C17)</f>
        <v>2</v>
      </c>
      <c r="D5" s="1" t="str">
        <f>IF(ISBLANK('S-Wk5'!D17),"",'S-Wk5'!D17)</f>
        <v>Sunday Meeting</v>
      </c>
      <c r="E5" s="1"/>
    </row>
    <row r="6" spans="1:5" ht="12.75" customHeight="1">
      <c r="A6" s="1" t="s">
        <v>77</v>
      </c>
      <c r="B6" s="1">
        <v>2</v>
      </c>
      <c r="C6" s="1">
        <f>IF(ISBLANK('S-Wk5'!C18),"",'S-Wk5'!C18)</f>
        <v>2</v>
      </c>
      <c r="D6" s="1" t="str">
        <f>IF(ISBLANK('S-Wk5'!D18),"",'S-Wk5'!D18)</f>
        <v>Tuesday Meeting</v>
      </c>
      <c r="E6" s="7"/>
    </row>
    <row r="7" spans="1:5" ht="12.75" customHeight="1">
      <c r="A7" s="1" t="s">
        <v>77</v>
      </c>
      <c r="B7" s="1">
        <v>2</v>
      </c>
      <c r="C7" s="1">
        <v>2</v>
      </c>
      <c r="D7" s="1" t="s">
        <v>44</v>
      </c>
      <c r="E7" s="4"/>
    </row>
    <row r="8" spans="1:5" ht="12.75" customHeight="1">
      <c r="A8" s="1"/>
      <c r="B8" s="1">
        <v>1.5</v>
      </c>
      <c r="C8" s="1">
        <v>1</v>
      </c>
      <c r="D8" s="1" t="s">
        <v>86</v>
      </c>
      <c r="E8" s="1"/>
    </row>
    <row r="9" spans="1:5" ht="12.75" customHeight="1">
      <c r="A9" s="1"/>
      <c r="B9" s="1">
        <v>2.5</v>
      </c>
      <c r="C9" s="1">
        <f>IF(ISBLANK('S-Wk5'!C21),"",'S-Wk5'!C21)</f>
      </c>
      <c r="D9" s="1" t="s">
        <v>87</v>
      </c>
      <c r="E9" s="1"/>
    </row>
    <row r="10" spans="1:5" ht="12.75" customHeight="1">
      <c r="A10" s="1"/>
      <c r="B10" s="1">
        <v>1.5</v>
      </c>
      <c r="C10" s="1">
        <f>IF(ISBLANK('S-Wk5'!C22),"",'S-Wk5'!C22)</f>
      </c>
      <c r="D10" s="1" t="s">
        <v>88</v>
      </c>
      <c r="E10" s="1"/>
    </row>
    <row r="11" spans="1:5" ht="12.75" customHeight="1">
      <c r="A11" s="1"/>
      <c r="B11" s="1"/>
      <c r="C11" s="1">
        <f>IF(ISBLANK('S-Wk5'!C23),"",'S-Wk5'!C23)</f>
      </c>
      <c r="D11" s="1">
        <f>IF(ISBLANK('S-Wk5'!D23),"",'S-Wk5'!D23)</f>
      </c>
      <c r="E11" s="1"/>
    </row>
    <row r="12" spans="1:5" ht="12.75" customHeight="1">
      <c r="A12" s="1"/>
      <c r="B12" s="1"/>
      <c r="C12" s="1">
        <f>IF(ISBLANK('S-Wk5'!C24),"",'S-Wk5'!C24)</f>
      </c>
      <c r="D12" s="1">
        <f>IF(ISBLANK('S-Wk5'!D24),"",'S-Wk5'!D24)</f>
      </c>
      <c r="E12" s="1"/>
    </row>
    <row r="13" spans="1:5" ht="12.75" customHeight="1">
      <c r="A13" s="1"/>
      <c r="B13" s="1">
        <f>SUM(B3:B12)</f>
        <v>11.5</v>
      </c>
      <c r="C13" s="1">
        <f>SUM(C3:C12)</f>
        <v>7</v>
      </c>
      <c r="D13" s="1" t="s">
        <v>25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26</v>
      </c>
      <c r="E15" s="7"/>
    </row>
    <row r="16" spans="1:5" ht="12.75" customHeight="1">
      <c r="A16" s="4"/>
      <c r="B16" s="4"/>
      <c r="C16" s="4" t="s">
        <v>27</v>
      </c>
      <c r="D16" s="4" t="s">
        <v>21</v>
      </c>
      <c r="E16" s="4"/>
    </row>
    <row r="17" spans="1:5" ht="12.75" customHeight="1">
      <c r="A17" s="1"/>
      <c r="B17" s="1"/>
      <c r="C17" s="1">
        <v>2</v>
      </c>
      <c r="D17" s="1" t="s">
        <v>34</v>
      </c>
      <c r="E17" s="1"/>
    </row>
    <row r="18" spans="1:5" ht="12.75" customHeight="1">
      <c r="A18" s="1"/>
      <c r="B18" s="1"/>
      <c r="C18" s="1">
        <v>2</v>
      </c>
      <c r="D18" s="1" t="s">
        <v>23</v>
      </c>
      <c r="E18" s="1"/>
    </row>
    <row r="19" spans="1:5" ht="12.75" customHeight="1">
      <c r="A19" s="1"/>
      <c r="B19" s="1"/>
      <c r="C19" s="1">
        <v>2</v>
      </c>
      <c r="D19" s="1" t="s">
        <v>44</v>
      </c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6</v>
      </c>
      <c r="D25" s="1" t="s">
        <v>25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28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89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27</v>
      </c>
      <c r="D4" s="4" t="s">
        <v>21</v>
      </c>
      <c r="E4" s="4"/>
    </row>
    <row r="5" spans="1:5" ht="12.75" customHeight="1">
      <c r="A5" s="1" t="s">
        <v>77</v>
      </c>
      <c r="B5" s="1">
        <v>2</v>
      </c>
      <c r="C5" s="1">
        <f>IF(ISBLANK('S-Wk6'!C17),"",'S-Wk6'!C17)</f>
        <v>2</v>
      </c>
      <c r="D5" s="1" t="str">
        <f>IF(ISBLANK('S-Wk6'!D17),"",'S-Wk6'!D17)</f>
        <v>Sunday Meeting</v>
      </c>
      <c r="E5" s="1"/>
    </row>
    <row r="6" spans="1:5" ht="12.75" customHeight="1">
      <c r="A6" s="7"/>
      <c r="B6" s="7"/>
      <c r="C6" s="1">
        <f>IF(ISBLANK('S-Wk6'!C18),"",'S-Wk6'!C18)</f>
        <v>2</v>
      </c>
      <c r="D6" s="1" t="str">
        <f>IF(ISBLANK('S-Wk6'!D18),"",'S-Wk6'!D18)</f>
        <v>Tuesday Meeting</v>
      </c>
      <c r="E6" s="7"/>
    </row>
    <row r="7" spans="1:5" ht="12.75" customHeight="1">
      <c r="A7" s="4"/>
      <c r="B7" s="4"/>
      <c r="C7" s="1">
        <f>IF(ISBLANK('S-Wk6'!C19),"",'S-Wk6'!C19)</f>
        <v>2</v>
      </c>
      <c r="D7" s="1" t="str">
        <f>IF(ISBLANK('S-Wk6'!D19),"",'S-Wk6'!D19)</f>
        <v>Thursday Meeting</v>
      </c>
      <c r="E7" s="4"/>
    </row>
    <row r="8" spans="1:5" ht="12.75" customHeight="1">
      <c r="A8" s="1"/>
      <c r="B8" s="1">
        <v>2</v>
      </c>
      <c r="C8" s="1">
        <f>IF(ISBLANK('S-Wk6'!C20),"",'S-Wk6'!C20)</f>
      </c>
      <c r="D8" s="1" t="s">
        <v>90</v>
      </c>
      <c r="E8" s="1"/>
    </row>
    <row r="9" spans="1:5" ht="12.75" customHeight="1">
      <c r="A9" s="1"/>
      <c r="B9" s="1"/>
      <c r="C9" s="1">
        <f>IF(ISBLANK('S-Wk6'!C21),"",'S-Wk6'!C21)</f>
      </c>
      <c r="D9" s="1">
        <f>IF(ISBLANK('S-Wk6'!D21),"",'S-Wk6'!D21)</f>
      </c>
      <c r="E9" s="1"/>
    </row>
    <row r="10" spans="1:5" ht="12.75" customHeight="1">
      <c r="A10" s="1"/>
      <c r="B10" s="1"/>
      <c r="C10" s="1">
        <f>IF(ISBLANK('S-Wk6'!C22),"",'S-Wk6'!C22)</f>
      </c>
      <c r="D10" s="1">
        <f>IF(ISBLANK('S-Wk6'!D22),"",'S-Wk6'!D22)</f>
      </c>
      <c r="E10" s="1"/>
    </row>
    <row r="11" spans="1:5" ht="12.75" customHeight="1">
      <c r="A11" s="1"/>
      <c r="B11" s="1"/>
      <c r="C11" s="1">
        <f>IF(ISBLANK('S-Wk6'!C23),"",'S-Wk6'!C23)</f>
      </c>
      <c r="D11" s="1">
        <f>IF(ISBLANK('S-Wk6'!D23),"",'S-Wk6'!D23)</f>
      </c>
      <c r="E11" s="1"/>
    </row>
    <row r="12" spans="1:5" ht="12.75" customHeight="1">
      <c r="A12" s="1"/>
      <c r="B12" s="1"/>
      <c r="C12" s="1">
        <f>IF(ISBLANK('S-Wk6'!C24),"",'S-Wk6'!C24)</f>
      </c>
      <c r="D12" s="1">
        <f>IF(ISBLANK('S-Wk6'!D24),"",'S-Wk6'!D24)</f>
      </c>
      <c r="E12" s="1"/>
    </row>
    <row r="13" spans="1:5" ht="12.75" customHeight="1">
      <c r="A13" s="1"/>
      <c r="B13" s="1">
        <f>SUM(B3:B12)</f>
        <v>4</v>
      </c>
      <c r="C13" s="1">
        <f>SUM(C3:C12)</f>
        <v>6</v>
      </c>
      <c r="D13" s="1" t="s">
        <v>25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26</v>
      </c>
      <c r="E15" s="7"/>
    </row>
    <row r="16" spans="1:5" ht="12.75" customHeight="1">
      <c r="A16" s="4"/>
      <c r="B16" s="4"/>
      <c r="C16" s="4" t="s">
        <v>27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0</v>
      </c>
      <c r="D25" s="1" t="s">
        <v>25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28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17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/>
      <c r="D4" s="4" t="s">
        <v>21</v>
      </c>
      <c r="E4" s="4"/>
    </row>
    <row r="5" spans="1:5" ht="12.75" customHeight="1">
      <c r="A5" s="1"/>
      <c r="B5" s="1"/>
      <c r="C5" s="1"/>
      <c r="D5" s="1"/>
      <c r="E5" s="1"/>
    </row>
    <row r="6" spans="1:5" ht="12.75" customHeight="1">
      <c r="A6" s="1" t="s">
        <v>22</v>
      </c>
      <c r="B6" s="1">
        <v>2</v>
      </c>
      <c r="C6" s="1"/>
      <c r="D6" s="1" t="s">
        <v>23</v>
      </c>
      <c r="E6" s="1"/>
    </row>
    <row r="7" spans="1:5" ht="12.75" customHeight="1">
      <c r="A7" s="1" t="s">
        <v>22</v>
      </c>
      <c r="B7" s="1">
        <v>2</v>
      </c>
      <c r="C7" s="1"/>
      <c r="D7" s="1" t="s">
        <v>24</v>
      </c>
      <c r="E7" s="1"/>
    </row>
    <row r="8" spans="1:5" ht="12.7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1:5" ht="12.75" customHeight="1">
      <c r="A11" s="1"/>
      <c r="B11" s="1"/>
      <c r="C11" s="1"/>
      <c r="D11" s="1"/>
      <c r="E11" s="1"/>
    </row>
    <row r="12" spans="1:5" ht="12.75" customHeight="1">
      <c r="A12" s="1"/>
      <c r="B12" s="1"/>
      <c r="C12" s="1"/>
      <c r="D12" s="1"/>
      <c r="E12" s="1"/>
    </row>
    <row r="13" spans="1:5" ht="12.75" customHeight="1">
      <c r="A13" s="4"/>
      <c r="B13" s="1">
        <f>SUM(B3:B12)</f>
        <v>4</v>
      </c>
      <c r="C13" s="4"/>
      <c r="D13" s="1" t="s">
        <v>25</v>
      </c>
      <c r="E13" s="4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26</v>
      </c>
      <c r="E15" s="7"/>
    </row>
    <row r="16" spans="1:5" ht="12.75" customHeight="1">
      <c r="A16" s="4"/>
      <c r="B16" s="4"/>
      <c r="C16" s="4" t="s">
        <v>27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3"/>
      <c r="C18" s="1">
        <v>2</v>
      </c>
      <c r="D18" s="1" t="s">
        <v>23</v>
      </c>
      <c r="E18" s="1"/>
    </row>
    <row r="19" spans="1:5" ht="12.75" customHeight="1">
      <c r="A19" s="1"/>
      <c r="B19" s="3"/>
      <c r="C19" s="1">
        <v>2</v>
      </c>
      <c r="D19" s="1" t="s">
        <v>24</v>
      </c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4</v>
      </c>
      <c r="D25" s="1" t="s">
        <v>25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28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91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27</v>
      </c>
      <c r="D4" s="4" t="s">
        <v>21</v>
      </c>
      <c r="E4" s="4"/>
    </row>
    <row r="5" spans="1:5" ht="12.75" customHeight="1">
      <c r="A5" s="1"/>
      <c r="B5" s="1"/>
      <c r="C5" s="1">
        <f>IF(ISBLANK('S-Wk7'!C17),"",'S-Wk7'!C17)</f>
      </c>
      <c r="D5" s="1">
        <f>IF(ISBLANK('S-Wk7'!D17),"",'S-Wk7'!D17)</f>
      </c>
      <c r="E5" s="1"/>
    </row>
    <row r="6" spans="1:5" ht="12.75" customHeight="1">
      <c r="A6" s="7"/>
      <c r="B6" s="7"/>
      <c r="C6" s="1">
        <f>IF(ISBLANK('S-Wk7'!C18),"",'S-Wk7'!C18)</f>
      </c>
      <c r="D6" s="1">
        <f>IF(ISBLANK('S-Wk7'!D18),"",'S-Wk7'!D18)</f>
      </c>
      <c r="E6" s="7"/>
    </row>
    <row r="7" spans="1:5" ht="12.75" customHeight="1">
      <c r="A7" s="4"/>
      <c r="B7" s="4"/>
      <c r="C7" s="1">
        <f>IF(ISBLANK('S-Wk7'!C19),"",'S-Wk7'!C19)</f>
      </c>
      <c r="D7" s="1">
        <f>IF(ISBLANK('S-Wk7'!D19),"",'S-Wk7'!D19)</f>
      </c>
      <c r="E7" s="4"/>
    </row>
    <row r="8" spans="1:5" ht="12.75" customHeight="1">
      <c r="A8" s="1"/>
      <c r="B8" s="1"/>
      <c r="C8" s="1">
        <f>IF(ISBLANK('S-Wk7'!C20),"",'S-Wk7'!C20)</f>
      </c>
      <c r="D8" s="1">
        <f>IF(ISBLANK('S-Wk7'!D20),"",'S-Wk7'!D20)</f>
      </c>
      <c r="E8" s="1"/>
    </row>
    <row r="9" spans="1:5" ht="12.75" customHeight="1">
      <c r="A9" s="1"/>
      <c r="B9" s="1"/>
      <c r="C9" s="1">
        <f>IF(ISBLANK('S-Wk7'!C21),"",'S-Wk7'!C21)</f>
      </c>
      <c r="D9" s="1">
        <f>IF(ISBLANK('S-Wk7'!D21),"",'S-Wk7'!D21)</f>
      </c>
      <c r="E9" s="1"/>
    </row>
    <row r="10" spans="1:5" ht="12.75" customHeight="1">
      <c r="A10" s="1"/>
      <c r="B10" s="1"/>
      <c r="C10" s="1">
        <f>IF(ISBLANK('S-Wk7'!C22),"",'S-Wk7'!C22)</f>
      </c>
      <c r="D10" s="1">
        <f>IF(ISBLANK('S-Wk7'!D22),"",'S-Wk7'!D22)</f>
      </c>
      <c r="E10" s="1"/>
    </row>
    <row r="11" spans="1:5" ht="12.75" customHeight="1">
      <c r="A11" s="1"/>
      <c r="B11" s="1"/>
      <c r="C11" s="1">
        <f>IF(ISBLANK('S-Wk7'!C23),"",'S-Wk7'!C23)</f>
      </c>
      <c r="D11" s="1">
        <f>IF(ISBLANK('S-Wk7'!D23),"",'S-Wk7'!D23)</f>
      </c>
      <c r="E11" s="1"/>
    </row>
    <row r="12" spans="1:5" ht="12.75" customHeight="1">
      <c r="A12" s="1"/>
      <c r="B12" s="1"/>
      <c r="C12" s="1">
        <f>IF(ISBLANK('S-Wk7'!C24),"",'S-Wk7'!C24)</f>
      </c>
      <c r="D12" s="1">
        <f>IF(ISBLANK('S-Wk7'!D24),"",'S-Wk7'!D24)</f>
      </c>
      <c r="E12" s="1"/>
    </row>
    <row r="13" spans="1:5" ht="12.75" customHeight="1">
      <c r="A13" s="1"/>
      <c r="B13" s="1">
        <f>SUM(B3:B12)</f>
        <v>0</v>
      </c>
      <c r="C13" s="1">
        <f>SUM(C3:C12)</f>
        <v>0</v>
      </c>
      <c r="D13" s="1" t="s">
        <v>25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26</v>
      </c>
      <c r="E15" s="7"/>
    </row>
    <row r="16" spans="1:5" ht="12.75" customHeight="1">
      <c r="A16" s="4"/>
      <c r="B16" s="4"/>
      <c r="C16" s="4" t="s">
        <v>27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0</v>
      </c>
      <c r="D25" s="1" t="s">
        <v>25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28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92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27</v>
      </c>
      <c r="D4" s="4" t="s">
        <v>21</v>
      </c>
      <c r="E4" s="4"/>
    </row>
    <row r="5" spans="1:5" ht="12.75" customHeight="1">
      <c r="A5" s="1"/>
      <c r="B5" s="1"/>
      <c r="C5" s="1">
        <f>IF(ISBLANK('S-Wk8'!C17),"",'S-Wk8'!C17)</f>
      </c>
      <c r="D5" s="1">
        <f>IF(ISBLANK('S-Wk8'!D17),"",'S-Wk8'!D17)</f>
      </c>
      <c r="E5" s="1"/>
    </row>
    <row r="6" spans="1:5" ht="12.75" customHeight="1">
      <c r="A6" s="7"/>
      <c r="B6" s="7"/>
      <c r="C6" s="1">
        <f>IF(ISBLANK('S-Wk8'!C18),"",'S-Wk8'!C18)</f>
      </c>
      <c r="D6" s="1">
        <f>IF(ISBLANK('S-Wk8'!D18),"",'S-Wk8'!D18)</f>
      </c>
      <c r="E6" s="7"/>
    </row>
    <row r="7" spans="1:5" ht="12.75" customHeight="1">
      <c r="A7" s="4"/>
      <c r="B7" s="4"/>
      <c r="C7" s="1">
        <f>IF(ISBLANK('S-Wk8'!C19),"",'S-Wk8'!C19)</f>
      </c>
      <c r="D7" s="1">
        <f>IF(ISBLANK('S-Wk8'!D19),"",'S-Wk8'!D19)</f>
      </c>
      <c r="E7" s="4"/>
    </row>
    <row r="8" spans="1:5" ht="12.75" customHeight="1">
      <c r="A8" s="1"/>
      <c r="B8" s="1"/>
      <c r="C8" s="1">
        <f>IF(ISBLANK('S-Wk8'!C20),"",'S-Wk8'!C20)</f>
      </c>
      <c r="D8" s="1">
        <f>IF(ISBLANK('S-Wk8'!D20),"",'S-Wk8'!D20)</f>
      </c>
      <c r="E8" s="1"/>
    </row>
    <row r="9" spans="1:5" ht="12.75" customHeight="1">
      <c r="A9" s="1"/>
      <c r="B9" s="1"/>
      <c r="C9" s="1">
        <f>IF(ISBLANK('S-Wk8'!C21),"",'S-Wk8'!C21)</f>
      </c>
      <c r="D9" s="1">
        <f>IF(ISBLANK('S-Wk8'!D21),"",'S-Wk8'!D21)</f>
      </c>
      <c r="E9" s="1"/>
    </row>
    <row r="10" spans="1:5" ht="12.75" customHeight="1">
      <c r="A10" s="1"/>
      <c r="B10" s="1"/>
      <c r="C10" s="1">
        <f>IF(ISBLANK('S-Wk8'!C22),"",'S-Wk8'!C22)</f>
      </c>
      <c r="D10" s="1">
        <f>IF(ISBLANK('S-Wk8'!D22),"",'S-Wk8'!D22)</f>
      </c>
      <c r="E10" s="1"/>
    </row>
    <row r="11" spans="1:5" ht="12.75" customHeight="1">
      <c r="A11" s="1"/>
      <c r="B11" s="1"/>
      <c r="C11" s="1">
        <f>IF(ISBLANK('S-Wk8'!C23),"",'S-Wk8'!C23)</f>
      </c>
      <c r="D11" s="1">
        <f>IF(ISBLANK('S-Wk8'!D23),"",'S-Wk8'!D23)</f>
      </c>
      <c r="E11" s="1"/>
    </row>
    <row r="12" spans="1:5" ht="12.75" customHeight="1">
      <c r="A12" s="1"/>
      <c r="B12" s="1"/>
      <c r="C12" s="1">
        <f>IF(ISBLANK('S-Wk8'!C24),"",'S-Wk8'!C24)</f>
      </c>
      <c r="D12" s="1">
        <f>IF(ISBLANK('S-Wk8'!D24),"",'S-Wk8'!D24)</f>
      </c>
      <c r="E12" s="1"/>
    </row>
    <row r="13" spans="1:5" ht="12.75" customHeight="1">
      <c r="A13" s="1"/>
      <c r="B13" s="1">
        <f>SUM(B3:B12)</f>
        <v>0</v>
      </c>
      <c r="C13" s="1">
        <f>SUM(C3:C12)</f>
        <v>0</v>
      </c>
      <c r="D13" s="1" t="s">
        <v>25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26</v>
      </c>
      <c r="E15" s="7"/>
    </row>
    <row r="16" spans="1:5" ht="12.75" customHeight="1">
      <c r="A16" s="4"/>
      <c r="B16" s="4"/>
      <c r="C16" s="4" t="s">
        <v>27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0</v>
      </c>
      <c r="D25" s="1" t="s">
        <v>25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28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93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27</v>
      </c>
      <c r="D4" s="4" t="s">
        <v>21</v>
      </c>
      <c r="E4" s="4"/>
    </row>
    <row r="5" spans="1:5" ht="12.75" customHeight="1">
      <c r="A5" s="1"/>
      <c r="B5" s="1"/>
      <c r="C5" s="1">
        <f>IF(ISBLANK('S-Wk9'!C17),"",'S-Wk9'!C17)</f>
      </c>
      <c r="D5" s="1">
        <f>IF(ISBLANK('S-Wk9'!D17),"",'S-Wk9'!D17)</f>
      </c>
      <c r="E5" s="1"/>
    </row>
    <row r="6" spans="1:5" ht="12.75" customHeight="1">
      <c r="A6" s="7"/>
      <c r="B6" s="7"/>
      <c r="C6" s="1">
        <f>IF(ISBLANK('S-Wk9'!C18),"",'S-Wk9'!C18)</f>
      </c>
      <c r="D6" s="1">
        <f>IF(ISBLANK('S-Wk9'!D18),"",'S-Wk9'!D18)</f>
      </c>
      <c r="E6" s="7"/>
    </row>
    <row r="7" spans="1:5" ht="12.75" customHeight="1">
      <c r="A7" s="4"/>
      <c r="B7" s="4"/>
      <c r="C7" s="1">
        <f>IF(ISBLANK('S-Wk9'!C19),"",'S-Wk9'!C19)</f>
      </c>
      <c r="D7" s="1">
        <f>IF(ISBLANK('S-Wk9'!D19),"",'S-Wk9'!D19)</f>
      </c>
      <c r="E7" s="4"/>
    </row>
    <row r="8" spans="1:5" ht="12.75" customHeight="1">
      <c r="A8" s="1"/>
      <c r="B8" s="1"/>
      <c r="C8" s="1">
        <f>IF(ISBLANK('S-Wk9'!C20),"",'S-Wk9'!C20)</f>
      </c>
      <c r="D8" s="1">
        <f>IF(ISBLANK('S-Wk9'!D20),"",'S-Wk9'!D20)</f>
      </c>
      <c r="E8" s="1"/>
    </row>
    <row r="9" spans="1:5" ht="12.75" customHeight="1">
      <c r="A9" s="1"/>
      <c r="B9" s="1"/>
      <c r="C9" s="1">
        <f>IF(ISBLANK('S-Wk9'!C21),"",'S-Wk9'!C21)</f>
      </c>
      <c r="D9" s="1">
        <f>IF(ISBLANK('S-Wk9'!D21),"",'S-Wk9'!D21)</f>
      </c>
      <c r="E9" s="1"/>
    </row>
    <row r="10" spans="1:5" ht="12.75" customHeight="1">
      <c r="A10" s="1"/>
      <c r="B10" s="1"/>
      <c r="C10" s="1">
        <f>IF(ISBLANK('S-Wk9'!C22),"",'S-Wk9'!C22)</f>
      </c>
      <c r="D10" s="1">
        <f>IF(ISBLANK('S-Wk9'!D22),"",'S-Wk9'!D22)</f>
      </c>
      <c r="E10" s="1"/>
    </row>
    <row r="11" spans="1:5" ht="12.75" customHeight="1">
      <c r="A11" s="1"/>
      <c r="B11" s="1"/>
      <c r="C11" s="1">
        <f>IF(ISBLANK('S-Wk9'!C23),"",'S-Wk9'!C23)</f>
      </c>
      <c r="D11" s="1">
        <f>IF(ISBLANK('S-Wk9'!D23),"",'S-Wk9'!D23)</f>
      </c>
      <c r="E11" s="1"/>
    </row>
    <row r="12" spans="1:5" ht="12.75" customHeight="1">
      <c r="A12" s="1"/>
      <c r="B12" s="1"/>
      <c r="C12" s="1">
        <f>IF(ISBLANK('S-Wk9'!C24),"",'S-Wk9'!C24)</f>
      </c>
      <c r="D12" s="1">
        <f>IF(ISBLANK('S-Wk9'!D24),"",'S-Wk9'!D24)</f>
      </c>
      <c r="E12" s="1"/>
    </row>
    <row r="13" spans="1:5" ht="12.75" customHeight="1">
      <c r="A13" s="1"/>
      <c r="B13" s="1">
        <f>SUM(B3:B12)</f>
        <v>0</v>
      </c>
      <c r="C13" s="1">
        <f>SUM(C3:C12)</f>
        <v>0</v>
      </c>
      <c r="D13" s="1" t="s">
        <v>25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26</v>
      </c>
      <c r="E15" s="7"/>
    </row>
    <row r="16" spans="1:5" ht="12.75" customHeight="1">
      <c r="A16" s="4"/>
      <c r="B16" s="4"/>
      <c r="C16" s="4" t="s">
        <v>27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0</v>
      </c>
      <c r="D25" s="1" t="s">
        <v>25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28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94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27</v>
      </c>
      <c r="D4" s="4" t="s">
        <v>21</v>
      </c>
      <c r="E4" s="4"/>
    </row>
    <row r="5" spans="1:5" ht="12.75" customHeight="1">
      <c r="A5" s="1"/>
      <c r="B5" s="1"/>
      <c r="C5" s="1">
        <f>IF(ISBLANK('S-Wk10'!C17),"",'S-Wk10'!C17)</f>
      </c>
      <c r="D5" s="1">
        <f>IF(ISBLANK('S-Wk10'!D17),"",'S-Wk10'!D17)</f>
      </c>
      <c r="E5" s="1"/>
    </row>
    <row r="6" spans="1:5" ht="12.75" customHeight="1">
      <c r="A6" s="7"/>
      <c r="B6" s="7"/>
      <c r="C6" s="1">
        <f>IF(ISBLANK('S-Wk10'!C18),"",'S-Wk10'!C18)</f>
      </c>
      <c r="D6" s="1">
        <f>IF(ISBLANK('S-Wk10'!D18),"",'S-Wk10'!D18)</f>
      </c>
      <c r="E6" s="7"/>
    </row>
    <row r="7" spans="1:5" ht="12.75" customHeight="1">
      <c r="A7" s="4"/>
      <c r="B7" s="4"/>
      <c r="C7" s="1">
        <f>IF(ISBLANK('S-Wk10'!C19),"",'S-Wk10'!C19)</f>
      </c>
      <c r="D7" s="1">
        <f>IF(ISBLANK('S-Wk10'!D19),"",'S-Wk10'!D19)</f>
      </c>
      <c r="E7" s="4"/>
    </row>
    <row r="8" spans="1:5" ht="12.75" customHeight="1">
      <c r="A8" s="1"/>
      <c r="B8" s="1"/>
      <c r="C8" s="1">
        <f>IF(ISBLANK('S-Wk10'!C20),"",'S-Wk10'!C20)</f>
      </c>
      <c r="D8" s="1">
        <f>IF(ISBLANK('S-Wk10'!D20),"",'S-Wk10'!D20)</f>
      </c>
      <c r="E8" s="1"/>
    </row>
    <row r="9" spans="1:5" ht="12.75" customHeight="1">
      <c r="A9" s="1"/>
      <c r="B9" s="1"/>
      <c r="C9" s="1">
        <f>IF(ISBLANK('S-Wk10'!C21),"",'S-Wk10'!C21)</f>
      </c>
      <c r="D9" s="1">
        <f>IF(ISBLANK('S-Wk10'!D21),"",'S-Wk10'!D21)</f>
      </c>
      <c r="E9" s="1"/>
    </row>
    <row r="10" spans="1:5" ht="12.75" customHeight="1">
      <c r="A10" s="1"/>
      <c r="B10" s="1"/>
      <c r="C10" s="1">
        <f>IF(ISBLANK('S-Wk10'!C22),"",'S-Wk10'!C22)</f>
      </c>
      <c r="D10" s="1">
        <f>IF(ISBLANK('S-Wk10'!D22),"",'S-Wk10'!D22)</f>
      </c>
      <c r="E10" s="1"/>
    </row>
    <row r="11" spans="1:5" ht="12.75" customHeight="1">
      <c r="A11" s="1"/>
      <c r="B11" s="1"/>
      <c r="C11" s="1">
        <f>IF(ISBLANK('S-Wk10'!C23),"",'S-Wk10'!C23)</f>
      </c>
      <c r="D11" s="1">
        <f>IF(ISBLANK('S-Wk10'!D23),"",'S-Wk10'!D23)</f>
      </c>
      <c r="E11" s="1"/>
    </row>
    <row r="12" spans="1:5" ht="12.75" customHeight="1">
      <c r="A12" s="1"/>
      <c r="B12" s="1"/>
      <c r="C12" s="1">
        <f>IF(ISBLANK('S-Wk10'!C24),"",'S-Wk10'!C24)</f>
      </c>
      <c r="D12" s="1">
        <f>IF(ISBLANK('S-Wk10'!D24),"",'S-Wk10'!D24)</f>
      </c>
      <c r="E12" s="1"/>
    </row>
    <row r="13" spans="1:5" ht="12.75" customHeight="1">
      <c r="A13" s="1"/>
      <c r="B13" s="1">
        <f>SUM(B3:B12)</f>
        <v>0</v>
      </c>
      <c r="C13" s="1">
        <f>SUM(C3:C12)</f>
        <v>0</v>
      </c>
      <c r="D13" s="1" t="s">
        <v>25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7"/>
      <c r="B15" s="7"/>
      <c r="C15" s="7"/>
      <c r="D15" s="7" t="s">
        <v>28</v>
      </c>
      <c r="E15" s="7"/>
    </row>
    <row r="16" spans="1:5" ht="12.75" customHeight="1">
      <c r="A16" s="1"/>
      <c r="B16" s="1"/>
      <c r="C16" s="1"/>
      <c r="D16" s="1"/>
      <c r="E16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9"/>
      <c r="B1" s="9"/>
      <c r="C1" s="9"/>
      <c r="D1" s="6" t="s">
        <v>17</v>
      </c>
      <c r="E1" s="10"/>
    </row>
    <row r="2" spans="1:5" ht="12.75" customHeight="1">
      <c r="A2" s="5"/>
      <c r="B2" s="5"/>
      <c r="C2" s="5"/>
      <c r="D2" s="5"/>
      <c r="E2" s="1"/>
    </row>
    <row r="3" spans="1:5" ht="18" customHeight="1">
      <c r="A3" s="9"/>
      <c r="B3" s="9"/>
      <c r="C3" s="9"/>
      <c r="D3" s="6" t="s">
        <v>18</v>
      </c>
      <c r="E3" s="10"/>
    </row>
    <row r="4" spans="1:5" ht="12.75" customHeight="1">
      <c r="A4" s="4" t="s">
        <v>19</v>
      </c>
      <c r="B4" s="4" t="s">
        <v>20</v>
      </c>
      <c r="C4" s="4" t="s">
        <v>27</v>
      </c>
      <c r="D4" s="4" t="s">
        <v>21</v>
      </c>
      <c r="E4" s="4"/>
    </row>
    <row r="5" spans="1:5" ht="12.75" customHeight="1">
      <c r="A5" s="1" t="s">
        <v>22</v>
      </c>
      <c r="B5" s="1">
        <v>20</v>
      </c>
      <c r="C5" s="1">
        <v>30</v>
      </c>
      <c r="D5" s="1" t="s">
        <v>95</v>
      </c>
      <c r="E5" s="1"/>
    </row>
    <row r="6" spans="1:5" ht="12.75" customHeight="1">
      <c r="A6" s="1" t="s">
        <v>22</v>
      </c>
      <c r="B6" s="1">
        <v>45</v>
      </c>
      <c r="C6" s="1">
        <v>30</v>
      </c>
      <c r="D6" s="1" t="s">
        <v>96</v>
      </c>
      <c r="E6" s="7"/>
    </row>
    <row r="7" spans="1:5" ht="12.75" customHeight="1">
      <c r="A7" s="1" t="s">
        <v>67</v>
      </c>
      <c r="B7" s="1">
        <v>30</v>
      </c>
      <c r="C7" s="1">
        <v>60</v>
      </c>
      <c r="D7" s="1" t="s">
        <v>97</v>
      </c>
      <c r="E7" s="4"/>
    </row>
    <row r="8" spans="1:5" ht="12.75" customHeight="1">
      <c r="A8" s="1" t="s">
        <v>22</v>
      </c>
      <c r="B8" s="1">
        <v>15</v>
      </c>
      <c r="C8" s="1"/>
      <c r="D8" s="1" t="s">
        <v>98</v>
      </c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1:5" ht="12.75" customHeight="1">
      <c r="A11" s="1"/>
      <c r="B11" s="1"/>
      <c r="C11" s="1"/>
      <c r="D11" s="1"/>
      <c r="E11" s="1"/>
    </row>
    <row r="12" spans="1:5" ht="12.75" customHeight="1">
      <c r="A12" s="1"/>
      <c r="B12" s="1"/>
      <c r="C12" s="1"/>
      <c r="D12" s="1"/>
      <c r="E12" s="1"/>
    </row>
    <row r="13" spans="1:5" ht="12.75" customHeight="1">
      <c r="A13" s="1"/>
      <c r="B13" s="1">
        <f>SUM(B5:B12)</f>
        <v>110</v>
      </c>
      <c r="C13" s="1">
        <f>SUM(C5:C12)</f>
        <v>120</v>
      </c>
      <c r="D13" s="1" t="s">
        <v>25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9"/>
      <c r="B15" s="9"/>
      <c r="C15" s="9"/>
      <c r="D15" s="6" t="s">
        <v>26</v>
      </c>
      <c r="E15" s="10"/>
    </row>
    <row r="16" spans="1:5" ht="12.75" customHeight="1">
      <c r="A16" s="4"/>
      <c r="B16" s="4"/>
      <c r="C16" s="4" t="s">
        <v>27</v>
      </c>
      <c r="D16" s="4" t="s">
        <v>21</v>
      </c>
      <c r="E16" s="4"/>
    </row>
    <row r="17" spans="1:5" ht="12.75" customHeight="1">
      <c r="A17" s="1"/>
      <c r="B17" s="1"/>
      <c r="C17" s="1">
        <v>30</v>
      </c>
      <c r="D17" s="1" t="s">
        <v>97</v>
      </c>
      <c r="E17" s="1"/>
    </row>
    <row r="18" spans="1:5" ht="12.75" customHeight="1">
      <c r="A18" s="1"/>
      <c r="B18" s="1"/>
      <c r="C18" s="1">
        <v>120</v>
      </c>
      <c r="D18" s="1" t="s">
        <v>99</v>
      </c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7"/>
      <c r="B25" s="7"/>
      <c r="C25" s="1">
        <f>SUM(C17:C24)</f>
        <v>150</v>
      </c>
      <c r="D25" s="1" t="s">
        <v>25</v>
      </c>
      <c r="E25" s="7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10"/>
      <c r="B27" s="10"/>
      <c r="C27" s="10"/>
      <c r="D27" s="7" t="s">
        <v>28</v>
      </c>
      <c r="E27" s="10"/>
    </row>
    <row r="28" spans="1:5" ht="12.75" customHeight="1">
      <c r="A28" s="1"/>
      <c r="B28" s="1"/>
      <c r="C28" s="1"/>
      <c r="D28" s="1" t="s">
        <v>100</v>
      </c>
      <c r="E28" s="1"/>
    </row>
    <row r="29" spans="1:5" ht="12.75" customHeight="1">
      <c r="A29" s="7"/>
      <c r="B29" s="7"/>
      <c r="C29" s="7"/>
      <c r="D29" s="1" t="s">
        <v>101</v>
      </c>
      <c r="E29" s="7"/>
    </row>
    <row r="30" spans="1:5" ht="12.75" customHeight="1">
      <c r="A30" s="1"/>
      <c r="B30" s="1"/>
      <c r="C30" s="1"/>
      <c r="D30" s="1" t="s">
        <v>102</v>
      </c>
      <c r="E30" s="1"/>
    </row>
    <row r="31" spans="1:5" ht="12.75" customHeight="1">
      <c r="A31" s="1"/>
      <c r="B31" s="1"/>
      <c r="C31" s="1"/>
      <c r="D31" s="1"/>
      <c r="E31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29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27</v>
      </c>
      <c r="D4" s="4" t="s">
        <v>21</v>
      </c>
      <c r="E4" s="4"/>
    </row>
    <row r="5" spans="1:5" ht="12.75" customHeight="1">
      <c r="A5" s="4"/>
      <c r="B5" s="4"/>
      <c r="C5" s="1">
        <f>IF(ISBLANK('W-Wk1'!C17),"",'W-Wk1'!C17)</f>
      </c>
      <c r="D5" s="1">
        <f>IF(ISBLANK('W-Wk1'!D17),"",'W-Wk1'!D17)</f>
      </c>
      <c r="E5" s="4"/>
    </row>
    <row r="6" spans="1:5" ht="12.75" customHeight="1">
      <c r="A6" s="8" t="s">
        <v>22</v>
      </c>
      <c r="B6" s="8">
        <v>2</v>
      </c>
      <c r="C6" s="8">
        <f>IF(ISBLANK('W-Wk1'!C18),"",'W-Wk1'!C18)</f>
        <v>2</v>
      </c>
      <c r="D6" s="1" t="str">
        <f>IF(ISBLANK('W-Wk1'!D18),"",'W-Wk1'!D18)</f>
        <v>Tuesday Meeting</v>
      </c>
      <c r="E6" s="7"/>
    </row>
    <row r="7" spans="1:5" ht="12.75" customHeight="1">
      <c r="A7" s="8" t="s">
        <v>22</v>
      </c>
      <c r="B7" s="8">
        <v>2</v>
      </c>
      <c r="C7" s="8">
        <f>IF(ISBLANK('W-Wk1'!C19),"",'W-Wk1'!C19)</f>
        <v>2</v>
      </c>
      <c r="D7" s="1" t="str">
        <f>IF(ISBLANK('W-Wk1'!D19),"",'W-Wk1'!D19)</f>
        <v>Thursday Meeting (meet with sponser)</v>
      </c>
      <c r="E7" s="4"/>
    </row>
    <row r="8" spans="1:5" ht="12.75" customHeight="1">
      <c r="A8" s="8"/>
      <c r="B8" s="8"/>
      <c r="C8" s="8">
        <f>IF(ISBLANK('W-Wk1'!C20),"",'W-Wk1'!C20)</f>
      </c>
      <c r="D8" s="1">
        <f>IF(ISBLANK('W-Wk1'!D20),"",'W-Wk1'!D20)</f>
      </c>
      <c r="E8" s="1"/>
    </row>
    <row r="9" spans="1:5" ht="12.75" customHeight="1">
      <c r="A9" s="7"/>
      <c r="B9" s="7"/>
      <c r="C9" s="1">
        <f>IF(ISBLANK('W-Wk1'!C21),"",'W-Wk1'!C21)</f>
      </c>
      <c r="D9" s="1">
        <f>IF(ISBLANK('W-Wk1'!D21),"",'W-Wk1'!D21)</f>
      </c>
      <c r="E9" s="7"/>
    </row>
    <row r="10" spans="1:5" ht="12.75" customHeight="1">
      <c r="A10" s="1"/>
      <c r="B10" s="1"/>
      <c r="C10" s="1">
        <f>IF(ISBLANK('W-Wk1'!C22),"",'W-Wk1'!C22)</f>
      </c>
      <c r="D10" s="1">
        <f>IF(ISBLANK('W-Wk1'!D22),"",'W-Wk1'!D22)</f>
      </c>
      <c r="E10" s="1"/>
    </row>
    <row r="11" spans="1:5" ht="12.75" customHeight="1">
      <c r="A11" s="5"/>
      <c r="B11" s="5"/>
      <c r="C11" s="1">
        <f>IF(ISBLANK('W-Wk1'!C23),"",'W-Wk1'!C23)</f>
      </c>
      <c r="D11" s="1">
        <f>IF(ISBLANK('W-Wk1'!D23),"",'W-Wk1'!D23)</f>
      </c>
      <c r="E11" s="5"/>
    </row>
    <row r="12" spans="1:5" ht="12.75" customHeight="1">
      <c r="A12" s="1"/>
      <c r="B12" s="1"/>
      <c r="C12" s="1">
        <f>IF(ISBLANK('W-Wk1'!C24),"",'W-Wk1'!C24)</f>
      </c>
      <c r="D12" s="1">
        <f>IF(ISBLANK('W-Wk1'!D24),"",'W-Wk1'!D24)</f>
      </c>
      <c r="E12" s="1"/>
    </row>
    <row r="13" spans="1:5" ht="12.75" customHeight="1">
      <c r="A13" s="1"/>
      <c r="B13" s="1">
        <f>SUM(B3:B12)</f>
        <v>4</v>
      </c>
      <c r="C13" s="1">
        <f>SUM(C3:C12)</f>
        <v>4</v>
      </c>
      <c r="D13" s="1" t="s">
        <v>25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26</v>
      </c>
      <c r="E15" s="7"/>
    </row>
    <row r="16" spans="1:5" ht="12.75" customHeight="1">
      <c r="A16" s="4"/>
      <c r="B16" s="4"/>
      <c r="C16" s="4" t="s">
        <v>27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3"/>
      <c r="C19" s="1">
        <v>2</v>
      </c>
      <c r="D19" s="1" t="s">
        <v>23</v>
      </c>
      <c r="E19" s="1"/>
    </row>
    <row r="20" spans="1:5" ht="12.75" customHeight="1">
      <c r="A20" s="1"/>
      <c r="B20" s="3"/>
      <c r="C20" s="1">
        <v>2</v>
      </c>
      <c r="D20" s="1" t="s">
        <v>24</v>
      </c>
      <c r="E20" s="1"/>
    </row>
    <row r="21" spans="1:5" ht="12.75" customHeight="1">
      <c r="A21" s="1"/>
      <c r="B21" s="1"/>
      <c r="C21" s="1">
        <v>2</v>
      </c>
      <c r="D21" s="1" t="s">
        <v>30</v>
      </c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6</v>
      </c>
      <c r="D25" s="1" t="s">
        <v>25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28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31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27</v>
      </c>
      <c r="D4" s="4" t="s">
        <v>21</v>
      </c>
      <c r="E4" s="4"/>
    </row>
    <row r="5" spans="1:5" ht="12.75" customHeight="1">
      <c r="A5" s="4"/>
      <c r="B5" s="4"/>
      <c r="C5" s="1">
        <f>IF(ISBLANK('W-Wk2'!C17),"",'W-Wk2'!C17)</f>
      </c>
      <c r="D5" s="1">
        <f>IF(ISBLANK('W-Wk2'!D17),"",'W-Wk2'!D17)</f>
      </c>
      <c r="E5" s="4"/>
    </row>
    <row r="6" spans="1:5" ht="12.75" customHeight="1">
      <c r="A6" s="7"/>
      <c r="B6" s="7"/>
      <c r="C6" s="1">
        <f>IF(ISBLANK('W-Wk2'!C18),"",'W-Wk2'!C18)</f>
      </c>
      <c r="D6" s="1">
        <f>IF(ISBLANK('W-Wk2'!D18),"",'W-Wk2'!D18)</f>
      </c>
      <c r="E6" s="7"/>
    </row>
    <row r="7" spans="1:5" ht="12.75" customHeight="1">
      <c r="A7" s="4" t="s">
        <v>22</v>
      </c>
      <c r="B7" s="4">
        <v>2</v>
      </c>
      <c r="C7" s="1">
        <f>IF(ISBLANK('W-Wk2'!C19),"",'W-Wk2'!C19)</f>
        <v>2</v>
      </c>
      <c r="D7" s="1" t="str">
        <f>IF(ISBLANK('W-Wk2'!D19),"",'W-Wk2'!D19)</f>
        <v>Tuesday Meeting</v>
      </c>
      <c r="E7" s="4"/>
    </row>
    <row r="8" spans="1:5" ht="12.75" customHeight="1">
      <c r="A8" s="1" t="s">
        <v>22</v>
      </c>
      <c r="B8" s="1">
        <v>2</v>
      </c>
      <c r="C8" s="1">
        <f>IF(ISBLANK('W-Wk2'!C20),"",'W-Wk2'!C20)</f>
        <v>2</v>
      </c>
      <c r="D8" s="1" t="str">
        <f>IF(ISBLANK('W-Wk2'!D20),"",'W-Wk2'!D20)</f>
        <v>Thursday Meeting (meet with sponser)</v>
      </c>
      <c r="E8" s="1"/>
    </row>
    <row r="9" spans="1:5" ht="12.75" customHeight="1">
      <c r="A9" s="4" t="s">
        <v>22</v>
      </c>
      <c r="B9" s="4">
        <v>2</v>
      </c>
      <c r="C9" s="1">
        <f>IF(ISBLANK('W-Wk2'!C21),"",'W-Wk2'!C21)</f>
        <v>2</v>
      </c>
      <c r="D9" s="1" t="str">
        <f>IF(ISBLANK('W-Wk2'!D21),"",'W-Wk2'!D21)</f>
        <v>Project Plan Document</v>
      </c>
      <c r="E9" s="7"/>
    </row>
    <row r="10" spans="1:5" ht="12.75" customHeight="1">
      <c r="A10" s="1"/>
      <c r="B10" s="1"/>
      <c r="C10" s="1">
        <f>IF(ISBLANK('W-Wk2'!C22),"",'W-Wk2'!C22)</f>
      </c>
      <c r="D10" s="1">
        <f>IF(ISBLANK('W-Wk2'!D22),"",'W-Wk2'!D22)</f>
      </c>
      <c r="E10" s="1"/>
    </row>
    <row r="11" spans="1:5" ht="12.75" customHeight="1">
      <c r="A11" s="5"/>
      <c r="B11" s="5"/>
      <c r="C11" s="1">
        <f>IF(ISBLANK('W-Wk2'!C23),"",'W-Wk2'!C23)</f>
      </c>
      <c r="D11" s="1">
        <f>IF(ISBLANK('W-Wk2'!D23),"",'W-Wk2'!D23)</f>
      </c>
      <c r="E11" s="5"/>
    </row>
    <row r="12" spans="1:5" ht="12.75" customHeight="1">
      <c r="A12" s="1"/>
      <c r="B12" s="1"/>
      <c r="C12" s="1">
        <f>IF(ISBLANK('W-Wk2'!C24),"",'W-Wk2'!C24)</f>
      </c>
      <c r="D12" s="1">
        <f>IF(ISBLANK('W-Wk2'!D24),"",'W-Wk2'!D24)</f>
      </c>
      <c r="E12" s="1"/>
    </row>
    <row r="13" spans="1:5" ht="12.75" customHeight="1">
      <c r="A13" s="1"/>
      <c r="B13" s="1">
        <f>SUM(B3:B12)</f>
        <v>6</v>
      </c>
      <c r="C13" s="1">
        <f>SUM(C3:C12)</f>
        <v>6</v>
      </c>
      <c r="D13" s="1" t="s">
        <v>25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26</v>
      </c>
      <c r="E15" s="7"/>
    </row>
    <row r="16" spans="1:5" ht="12.75" customHeight="1">
      <c r="A16" s="4"/>
      <c r="B16" s="4"/>
      <c r="C16" s="4" t="s">
        <v>27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3"/>
      <c r="C19" s="1">
        <v>2</v>
      </c>
      <c r="D19" s="1" t="s">
        <v>23</v>
      </c>
      <c r="E19" s="1"/>
    </row>
    <row r="20" spans="1:5" ht="12.75" customHeight="1">
      <c r="A20" s="1"/>
      <c r="B20" s="3"/>
      <c r="C20" s="1">
        <v>2</v>
      </c>
      <c r="D20" s="1" t="s">
        <v>24</v>
      </c>
      <c r="E20" s="1"/>
    </row>
    <row r="21" spans="1:5" ht="12.75" customHeight="1">
      <c r="A21" s="1"/>
      <c r="B21" s="1"/>
      <c r="C21" s="1">
        <v>2</v>
      </c>
      <c r="D21" s="1" t="s">
        <v>32</v>
      </c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6</v>
      </c>
      <c r="D25" s="1" t="s">
        <v>25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28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33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27</v>
      </c>
      <c r="D4" s="4" t="s">
        <v>21</v>
      </c>
      <c r="E4" s="4"/>
    </row>
    <row r="5" spans="1:5" ht="12.75" customHeight="1">
      <c r="A5" s="4"/>
      <c r="B5" s="4"/>
      <c r="C5" s="1">
        <f>IF(ISBLANK('W-Wk3'!C17),"",'W-Wk3'!C17)</f>
      </c>
      <c r="D5" s="1">
        <f>IF(ISBLANK('W-Wk3'!D17),"",'W-Wk3'!D17)</f>
      </c>
      <c r="E5" s="4"/>
    </row>
    <row r="6" spans="1:5" ht="12.75" customHeight="1">
      <c r="A6" s="7"/>
      <c r="B6" s="7"/>
      <c r="C6" s="1">
        <f>IF(ISBLANK('W-Wk3'!C18),"",'W-Wk3'!C18)</f>
      </c>
      <c r="D6" s="1">
        <f>IF(ISBLANK('W-Wk3'!D18),"",'W-Wk3'!D18)</f>
      </c>
      <c r="E6" s="7"/>
    </row>
    <row r="7" spans="1:5" ht="12.75" customHeight="1">
      <c r="A7" s="4" t="s">
        <v>22</v>
      </c>
      <c r="B7" s="4">
        <v>2</v>
      </c>
      <c r="C7" s="1">
        <f>IF(ISBLANK('W-Wk3'!C19),"",'W-Wk3'!C19)</f>
        <v>2</v>
      </c>
      <c r="D7" s="1" t="str">
        <f>IF(ISBLANK('W-Wk3'!D19),"",'W-Wk3'!D19)</f>
        <v>Tuesday Meeting</v>
      </c>
      <c r="E7" s="4"/>
    </row>
    <row r="8" spans="1:5" ht="12.75" customHeight="1">
      <c r="A8" s="1" t="s">
        <v>22</v>
      </c>
      <c r="B8" s="1">
        <v>2</v>
      </c>
      <c r="C8" s="1">
        <f>IF(ISBLANK('W-Wk3'!C20),"",'W-Wk3'!C20)</f>
        <v>2</v>
      </c>
      <c r="D8" s="1" t="str">
        <f>IF(ISBLANK('W-Wk3'!D20),"",'W-Wk3'!D20)</f>
        <v>Thursday Meeting (meet with sponser)</v>
      </c>
      <c r="E8" s="1"/>
    </row>
    <row r="9" spans="1:5" ht="12.75" customHeight="1">
      <c r="A9" s="1" t="s">
        <v>22</v>
      </c>
      <c r="B9" s="1">
        <v>2</v>
      </c>
      <c r="C9" s="1">
        <f>IF(ISBLANK('W-Wk3'!C21),"",'W-Wk3'!C21)</f>
        <v>2</v>
      </c>
      <c r="D9" s="1" t="str">
        <f>IF(ISBLANK('W-Wk3'!D21),"",'W-Wk3'!D21)</f>
        <v>Update Project Plan Document</v>
      </c>
      <c r="E9" s="7"/>
    </row>
    <row r="10" spans="1:5" ht="12.75" customHeight="1">
      <c r="A10" s="1"/>
      <c r="B10" s="1"/>
      <c r="C10" s="1">
        <f>IF(ISBLANK('W-Wk3'!C22),"",'W-Wk3'!C22)</f>
      </c>
      <c r="D10" s="1">
        <f>IF(ISBLANK('W-Wk3'!D22),"",'W-Wk3'!D22)</f>
      </c>
      <c r="E10" s="1"/>
    </row>
    <row r="11" spans="1:5" ht="12.75" customHeight="1">
      <c r="A11" s="5"/>
      <c r="B11" s="5"/>
      <c r="C11" s="1">
        <f>IF(ISBLANK('W-Wk3'!C23),"",'W-Wk3'!C23)</f>
      </c>
      <c r="D11" s="1">
        <f>IF(ISBLANK('W-Wk3'!D23),"",'W-Wk3'!D23)</f>
      </c>
      <c r="E11" s="5"/>
    </row>
    <row r="12" spans="1:5" ht="12.75" customHeight="1">
      <c r="A12" s="1"/>
      <c r="B12" s="1"/>
      <c r="C12" s="1">
        <f>IF(ISBLANK('W-Wk3'!C24),"",'W-Wk3'!C24)</f>
      </c>
      <c r="D12" s="1">
        <f>IF(ISBLANK('W-Wk3'!D24),"",'W-Wk3'!D24)</f>
      </c>
      <c r="E12" s="1"/>
    </row>
    <row r="13" spans="1:5" ht="12.75" customHeight="1">
      <c r="A13" s="1"/>
      <c r="B13" s="1">
        <f>SUM(B3:B12)</f>
        <v>6</v>
      </c>
      <c r="C13" s="1">
        <f>SUM(C3:C12)</f>
        <v>6</v>
      </c>
      <c r="D13" s="1" t="s">
        <v>25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26</v>
      </c>
      <c r="E15" s="7"/>
    </row>
    <row r="16" spans="1:5" ht="12.75" customHeight="1">
      <c r="A16" s="4"/>
      <c r="B16" s="4"/>
      <c r="C16" s="4" t="s">
        <v>27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>
        <v>2</v>
      </c>
      <c r="D19" s="1" t="s">
        <v>34</v>
      </c>
      <c r="E19" s="1"/>
    </row>
    <row r="20" spans="1:5" ht="12.75" customHeight="1">
      <c r="A20" s="1"/>
      <c r="B20" s="3"/>
      <c r="C20" s="1">
        <v>2</v>
      </c>
      <c r="D20" s="1" t="s">
        <v>23</v>
      </c>
      <c r="E20" s="1"/>
    </row>
    <row r="21" spans="1:5" ht="12.75" customHeight="1">
      <c r="A21" s="1"/>
      <c r="B21" s="3"/>
      <c r="C21" s="1">
        <v>2</v>
      </c>
      <c r="D21" s="1" t="s">
        <v>24</v>
      </c>
      <c r="E21" s="1"/>
    </row>
    <row r="22" spans="1:5" ht="12.75" customHeight="1">
      <c r="A22" s="1"/>
      <c r="B22" s="1"/>
      <c r="C22" s="1"/>
      <c r="D22" s="3" t="s">
        <v>35</v>
      </c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6</v>
      </c>
      <c r="D25" s="1" t="s">
        <v>25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28</v>
      </c>
      <c r="E27" s="7"/>
    </row>
    <row r="28" spans="1:5" ht="12.75" customHeight="1">
      <c r="A28" s="1"/>
      <c r="B28" s="1"/>
      <c r="C28" s="1"/>
      <c r="D28" s="1" t="s">
        <v>36</v>
      </c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37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27</v>
      </c>
      <c r="D4" s="4" t="s">
        <v>21</v>
      </c>
      <c r="E4" s="4"/>
    </row>
    <row r="5" spans="1:5" ht="12.75" customHeight="1">
      <c r="A5" s="4"/>
      <c r="B5" s="4"/>
      <c r="C5" s="1">
        <f>IF(ISBLANK('W-Wk4'!C17),"",'W-Wk4'!C17)</f>
      </c>
      <c r="D5" s="1">
        <f>IF(ISBLANK('W-Wk4'!D17),"",'W-Wk4'!D17)</f>
      </c>
      <c r="E5" s="4"/>
    </row>
    <row r="6" spans="1:5" ht="12.75" customHeight="1">
      <c r="A6" s="7"/>
      <c r="B6" s="7"/>
      <c r="C6" s="1">
        <f>IF(ISBLANK('W-Wk4'!C18),"",'W-Wk4'!C18)</f>
      </c>
      <c r="D6" s="1">
        <f>IF(ISBLANK('W-Wk4'!D18),"",'W-Wk4'!D18)</f>
      </c>
      <c r="E6" s="7"/>
    </row>
    <row r="7" spans="1:5" ht="12.75" customHeight="1">
      <c r="A7" s="4" t="s">
        <v>22</v>
      </c>
      <c r="B7" s="4">
        <v>2</v>
      </c>
      <c r="C7" s="1">
        <f>IF(ISBLANK('W-Wk4'!C19),"",'W-Wk4'!C19)</f>
        <v>2</v>
      </c>
      <c r="D7" s="1" t="str">
        <f>IF(ISBLANK('W-Wk4'!D19),"",'W-Wk4'!D19)</f>
        <v>Sunday Meeting</v>
      </c>
      <c r="E7" s="4"/>
    </row>
    <row r="8" spans="1:5" ht="12.75" customHeight="1">
      <c r="A8" s="4" t="s">
        <v>22</v>
      </c>
      <c r="B8" s="4">
        <v>2</v>
      </c>
      <c r="C8" s="1">
        <f>IF(ISBLANK('W-Wk4'!C20),"",'W-Wk4'!C20)</f>
        <v>2</v>
      </c>
      <c r="D8" s="1" t="str">
        <f>IF(ISBLANK('W-Wk4'!D20),"",'W-Wk4'!D20)</f>
        <v>Tuesday Meeting</v>
      </c>
      <c r="E8" s="1"/>
    </row>
    <row r="9" spans="1:5" ht="12.75" customHeight="1">
      <c r="A9" s="4" t="s">
        <v>22</v>
      </c>
      <c r="B9" s="4">
        <v>2</v>
      </c>
      <c r="C9" s="1">
        <f>IF(ISBLANK('W-Wk4'!C21),"",'W-Wk4'!C21)</f>
        <v>2</v>
      </c>
      <c r="D9" s="1" t="str">
        <f>IF(ISBLANK('W-Wk4'!D21),"",'W-Wk4'!D21)</f>
        <v>Thursday Meeting (meet with sponser)</v>
      </c>
      <c r="E9" s="7"/>
    </row>
    <row r="10" spans="1:5" ht="12.75" customHeight="1">
      <c r="A10" s="1" t="s">
        <v>22</v>
      </c>
      <c r="B10" s="1">
        <v>2</v>
      </c>
      <c r="C10" s="1">
        <v>2</v>
      </c>
      <c r="D10" s="1" t="s">
        <v>38</v>
      </c>
      <c r="E10" s="1"/>
    </row>
    <row r="11" spans="1:5" ht="12.75" customHeight="1">
      <c r="A11" s="5"/>
      <c r="B11" s="5"/>
      <c r="C11" s="1">
        <f>IF(ISBLANK('W-Wk4'!C23),"",'W-Wk4'!C23)</f>
      </c>
      <c r="D11" s="1">
        <f>IF(ISBLANK('W-Wk4'!D23),"",'W-Wk4'!D23)</f>
      </c>
      <c r="E11" s="5"/>
    </row>
    <row r="12" spans="1:5" ht="12.75" customHeight="1">
      <c r="A12" s="1"/>
      <c r="B12" s="1"/>
      <c r="C12" s="1">
        <f>IF(ISBLANK('W-Wk4'!C24),"",'W-Wk4'!C24)</f>
      </c>
      <c r="D12" s="1">
        <f>IF(ISBLANK('W-Wk4'!D24),"",'W-Wk4'!D24)</f>
      </c>
      <c r="E12" s="1"/>
    </row>
    <row r="13" spans="1:5" ht="12.75" customHeight="1">
      <c r="A13" s="1"/>
      <c r="B13" s="1">
        <f>SUM(B3:B12)</f>
        <v>8</v>
      </c>
      <c r="C13" s="1">
        <f>SUM(C3:C12)</f>
        <v>8</v>
      </c>
      <c r="D13" s="1" t="s">
        <v>25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26</v>
      </c>
      <c r="E15" s="7"/>
    </row>
    <row r="16" spans="1:5" ht="12.75" customHeight="1">
      <c r="A16" s="4"/>
      <c r="B16" s="4"/>
      <c r="C16" s="4" t="s">
        <v>27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>
        <v>2</v>
      </c>
      <c r="D18" s="1" t="s">
        <v>39</v>
      </c>
      <c r="E18" s="1"/>
    </row>
    <row r="19" spans="1:5" ht="12.75" customHeight="1">
      <c r="A19" s="1"/>
      <c r="B19" s="1"/>
      <c r="C19" s="1">
        <v>2</v>
      </c>
      <c r="D19" s="1" t="s">
        <v>40</v>
      </c>
      <c r="E19" s="1"/>
    </row>
    <row r="20" spans="1:5" ht="12.75" customHeight="1">
      <c r="A20" s="1"/>
      <c r="B20" s="1"/>
      <c r="C20" s="1">
        <v>2</v>
      </c>
      <c r="D20" s="1" t="s">
        <v>24</v>
      </c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6</v>
      </c>
      <c r="D25" s="1" t="s">
        <v>25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28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41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27</v>
      </c>
      <c r="D4" s="4" t="s">
        <v>21</v>
      </c>
      <c r="E4" s="4"/>
    </row>
    <row r="5" spans="1:5" ht="12.75" customHeight="1">
      <c r="A5" s="4"/>
      <c r="B5" s="4"/>
      <c r="C5" s="1">
        <f>IF(ISBLANK('W-Wk5'!C17),"",'W-Wk5'!C17)</f>
      </c>
      <c r="D5" s="1">
        <f>IF(ISBLANK('W-Wk5'!D17),"",'W-Wk5'!D17)</f>
      </c>
      <c r="E5" s="4"/>
    </row>
    <row r="6" spans="1:5" ht="12.75" customHeight="1">
      <c r="A6" s="7" t="s">
        <v>22</v>
      </c>
      <c r="B6" s="7">
        <v>2</v>
      </c>
      <c r="C6" s="1">
        <f>IF(ISBLANK('W-Wk5'!C18),"",'W-Wk5'!C18)</f>
        <v>2</v>
      </c>
      <c r="D6" s="1" t="str">
        <f>IF(ISBLANK('W-Wk5'!D18),"",'W-Wk5'!D18)</f>
        <v>Sunday Meeting / More Use Case Diagrams</v>
      </c>
      <c r="E6" s="7"/>
    </row>
    <row r="7" spans="1:5" ht="12.75" customHeight="1">
      <c r="A7" s="4" t="s">
        <v>22</v>
      </c>
      <c r="B7" s="4">
        <v>2</v>
      </c>
      <c r="C7" s="1">
        <f>IF(ISBLANK('W-Wk5'!C19),"",'W-Wk5'!C19)</f>
        <v>2</v>
      </c>
      <c r="D7" s="1" t="str">
        <f>IF(ISBLANK('W-Wk5'!D19),"",'W-Wk5'!D19)</f>
        <v>Tuesday Meeting / Meeting with group, finish up documents</v>
      </c>
      <c r="E7" s="4"/>
    </row>
    <row r="8" spans="1:5" ht="12.75" customHeight="1">
      <c r="A8" s="1" t="s">
        <v>22</v>
      </c>
      <c r="B8" s="1">
        <v>2</v>
      </c>
      <c r="C8" s="1">
        <f>IF(ISBLANK('W-Wk5'!C20),"",'W-Wk5'!C20)</f>
        <v>2</v>
      </c>
      <c r="D8" s="1" t="str">
        <f>IF(ISBLANK('W-Wk5'!D20),"",'W-Wk5'!D20)</f>
        <v>Thursday Meeting (meet with sponser)</v>
      </c>
      <c r="E8" s="1"/>
    </row>
    <row r="9" spans="1:5" ht="12.75" customHeight="1">
      <c r="A9" s="7" t="s">
        <v>22</v>
      </c>
      <c r="B9" s="7">
        <v>1</v>
      </c>
      <c r="C9" s="1"/>
      <c r="D9" s="1" t="s">
        <v>42</v>
      </c>
      <c r="E9" s="7"/>
    </row>
    <row r="10" spans="1:5" ht="12.75" customHeight="1">
      <c r="A10" s="1"/>
      <c r="B10" s="1"/>
      <c r="C10" s="1">
        <f>IF(ISBLANK('W-Wk5'!C22),"",'W-Wk5'!C22)</f>
      </c>
      <c r="D10" s="1">
        <f>IF(ISBLANK('W-Wk5'!D22),"",'W-Wk5'!D22)</f>
      </c>
      <c r="E10" s="1"/>
    </row>
    <row r="11" spans="1:5" ht="12.75" customHeight="1">
      <c r="A11" s="5"/>
      <c r="B11" s="5"/>
      <c r="C11" s="1">
        <f>IF(ISBLANK('W-Wk5'!C23),"",'W-Wk5'!C23)</f>
      </c>
      <c r="D11" s="1">
        <f>IF(ISBLANK('W-Wk5'!D23),"",'W-Wk5'!D23)</f>
      </c>
      <c r="E11" s="5"/>
    </row>
    <row r="12" spans="1:5" ht="12.75" customHeight="1">
      <c r="A12" s="1"/>
      <c r="B12" s="1"/>
      <c r="C12" s="1">
        <f>IF(ISBLANK('W-Wk5'!C24),"",'W-Wk5'!C24)</f>
      </c>
      <c r="D12" s="1">
        <f>IF(ISBLANK('W-Wk5'!D24),"",'W-Wk5'!D24)</f>
      </c>
      <c r="E12" s="1"/>
    </row>
    <row r="13" spans="1:5" ht="12.75" customHeight="1">
      <c r="A13" s="1"/>
      <c r="B13" s="1">
        <f>SUM(B3:B12)</f>
        <v>7</v>
      </c>
      <c r="C13" s="1">
        <f>SUM(C3:C12)</f>
        <v>6</v>
      </c>
      <c r="D13" s="1" t="s">
        <v>25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26</v>
      </c>
      <c r="E15" s="7"/>
    </row>
    <row r="16" spans="1:5" ht="12.75" customHeight="1">
      <c r="A16" s="4"/>
      <c r="B16" s="4"/>
      <c r="C16" s="4" t="s">
        <v>27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>
        <v>2</v>
      </c>
      <c r="D18" s="1" t="s">
        <v>43</v>
      </c>
      <c r="E18" s="1"/>
    </row>
    <row r="19" spans="1:5" ht="12.75" customHeight="1">
      <c r="A19" s="1"/>
      <c r="B19" s="1"/>
      <c r="C19" s="1">
        <v>2</v>
      </c>
      <c r="D19" s="1" t="s">
        <v>23</v>
      </c>
      <c r="E19" s="1"/>
    </row>
    <row r="20" spans="1:5" ht="12.75" customHeight="1">
      <c r="A20" s="1"/>
      <c r="B20" s="1"/>
      <c r="C20" s="1">
        <v>2</v>
      </c>
      <c r="D20" s="1" t="s">
        <v>44</v>
      </c>
      <c r="E20" s="1"/>
    </row>
    <row r="21" spans="1:5" ht="12.75" customHeight="1">
      <c r="A21" s="1"/>
      <c r="B21" s="1"/>
      <c r="C21" s="1">
        <v>1</v>
      </c>
      <c r="D21" s="1" t="s">
        <v>45</v>
      </c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7</v>
      </c>
      <c r="D25" s="1" t="s">
        <v>25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28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46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27</v>
      </c>
      <c r="D4" s="4" t="s">
        <v>21</v>
      </c>
      <c r="E4" s="4"/>
    </row>
    <row r="5" spans="1:5" ht="12.75" customHeight="1">
      <c r="A5" s="4"/>
      <c r="B5" s="4"/>
      <c r="C5" s="1">
        <f>IF(ISBLANK('W-Wk6'!C17),"",'W-Wk6'!C17)</f>
      </c>
      <c r="D5" s="1">
        <f>IF(ISBLANK('W-Wk6'!D17),"",'W-Wk6'!D17)</f>
      </c>
      <c r="E5" s="4"/>
    </row>
    <row r="6" spans="1:5" ht="12.75" customHeight="1">
      <c r="A6" s="7" t="s">
        <v>22</v>
      </c>
      <c r="B6" s="7">
        <v>2</v>
      </c>
      <c r="C6" s="1">
        <f>IF(ISBLANK('W-Wk6'!C18),"",'W-Wk6'!C18)</f>
        <v>2</v>
      </c>
      <c r="D6" s="1" t="str">
        <f>IF(ISBLANK('W-Wk6'!D18),"",'W-Wk6'!D18)</f>
        <v>Sunday Meeting / Documents</v>
      </c>
      <c r="E6" s="7"/>
    </row>
    <row r="7" spans="1:5" ht="12.75" customHeight="1">
      <c r="A7" s="4" t="s">
        <v>22</v>
      </c>
      <c r="B7" s="4">
        <v>2</v>
      </c>
      <c r="C7" s="1">
        <f>IF(ISBLANK('W-Wk6'!C19),"",'W-Wk6'!C19)</f>
        <v>2</v>
      </c>
      <c r="D7" s="1" t="str">
        <f>IF(ISBLANK('W-Wk6'!D19),"",'W-Wk6'!D19)</f>
        <v>Tuesday Meeting</v>
      </c>
      <c r="E7" s="4"/>
    </row>
    <row r="8" spans="1:5" ht="12.75" customHeight="1">
      <c r="A8" s="1" t="s">
        <v>22</v>
      </c>
      <c r="B8" s="1">
        <v>2</v>
      </c>
      <c r="C8" s="1">
        <f>IF(ISBLANK('W-Wk6'!C20),"",'W-Wk6'!C20)</f>
        <v>2</v>
      </c>
      <c r="D8" s="1" t="str">
        <f>IF(ISBLANK('W-Wk6'!D20),"",'W-Wk6'!D20)</f>
        <v>Thursday Meeting</v>
      </c>
      <c r="E8" s="1"/>
    </row>
    <row r="9" spans="1:5" ht="12.75" customHeight="1">
      <c r="A9" s="7" t="s">
        <v>22</v>
      </c>
      <c r="B9" s="7">
        <v>0.5</v>
      </c>
      <c r="C9" s="1">
        <f>IF(ISBLANK('W-Wk6'!C21),"",'W-Wk6'!C21)</f>
        <v>1</v>
      </c>
      <c r="D9" s="1" t="s">
        <v>45</v>
      </c>
      <c r="E9" s="7"/>
    </row>
    <row r="10" spans="1:5" ht="12.75" customHeight="1">
      <c r="A10" s="1" t="s">
        <v>22</v>
      </c>
      <c r="B10" s="1">
        <v>1</v>
      </c>
      <c r="C10" s="1">
        <f>IF(ISBLANK('W-Wk6'!C22),"",'W-Wk6'!C22)</f>
      </c>
      <c r="D10" s="1" t="s">
        <v>47</v>
      </c>
      <c r="E10" s="1"/>
    </row>
    <row r="11" spans="1:5" ht="12.75" customHeight="1">
      <c r="A11" s="5" t="s">
        <v>22</v>
      </c>
      <c r="B11" s="5">
        <v>1.5</v>
      </c>
      <c r="C11" s="1">
        <f>IF(ISBLANK('W-Wk6'!C23),"",'W-Wk6'!C23)</f>
      </c>
      <c r="D11" s="1" t="s">
        <v>48</v>
      </c>
      <c r="E11" s="5"/>
    </row>
    <row r="12" spans="1:5" ht="12.75" customHeight="1">
      <c r="A12" s="1" t="s">
        <v>22</v>
      </c>
      <c r="B12" s="1">
        <v>1.5</v>
      </c>
      <c r="C12" s="1">
        <f>IF(ISBLANK('W-Wk6'!C24),"",'W-Wk6'!C24)</f>
      </c>
      <c r="D12" s="1" t="s">
        <v>49</v>
      </c>
      <c r="E12" s="1"/>
    </row>
    <row r="13" spans="1:5" ht="12.75" customHeight="1">
      <c r="A13" s="1"/>
      <c r="B13" s="1">
        <f>SUM(B3:B12)</f>
        <v>10.5</v>
      </c>
      <c r="C13" s="1">
        <f>SUM(C3:C12)</f>
        <v>7</v>
      </c>
      <c r="D13" s="1" t="s">
        <v>25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26</v>
      </c>
      <c r="E15" s="7"/>
    </row>
    <row r="16" spans="1:5" ht="12.75" customHeight="1">
      <c r="A16" s="4"/>
      <c r="B16" s="4"/>
      <c r="C16" s="4" t="s">
        <v>27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>
        <v>3</v>
      </c>
      <c r="D18" s="1" t="s">
        <v>50</v>
      </c>
      <c r="E18" s="1"/>
    </row>
    <row r="19" spans="1:5" ht="12.75" customHeight="1">
      <c r="A19" s="1"/>
      <c r="B19" s="1"/>
      <c r="C19" s="3">
        <v>0.5</v>
      </c>
      <c r="D19" s="3" t="s">
        <v>45</v>
      </c>
      <c r="E19" s="1"/>
    </row>
    <row r="20" spans="1:5" ht="12.75" customHeight="1">
      <c r="A20" s="1"/>
      <c r="B20" s="1"/>
      <c r="C20" s="1">
        <v>2</v>
      </c>
      <c r="D20" s="1" t="s">
        <v>23</v>
      </c>
      <c r="E20" s="1"/>
    </row>
    <row r="21" spans="1:5" ht="12.75" customHeight="1">
      <c r="A21" s="1"/>
      <c r="B21" s="1"/>
      <c r="C21" s="1">
        <v>2</v>
      </c>
      <c r="D21" s="1" t="s">
        <v>44</v>
      </c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7.5</v>
      </c>
      <c r="D25" s="1" t="s">
        <v>25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28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51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27</v>
      </c>
      <c r="D4" s="4" t="s">
        <v>21</v>
      </c>
      <c r="E4" s="4"/>
    </row>
    <row r="5" spans="1:5" ht="12.75" customHeight="1">
      <c r="A5" s="4"/>
      <c r="B5" s="4"/>
      <c r="C5" s="1">
        <f>IF(ISBLANK('W-Wk7'!C17),"",'W-Wk7'!C17)</f>
      </c>
      <c r="D5" s="1">
        <f>IF(ISBLANK('W-Wk7'!D17),"",'W-Wk7'!D17)</f>
      </c>
      <c r="E5" s="4"/>
    </row>
    <row r="6" spans="1:5" ht="12.75" customHeight="1">
      <c r="A6" s="1" t="s">
        <v>22</v>
      </c>
      <c r="B6" s="1">
        <v>3</v>
      </c>
      <c r="C6" s="1">
        <v>3</v>
      </c>
      <c r="D6" s="1" t="s">
        <v>50</v>
      </c>
      <c r="E6" s="7"/>
    </row>
    <row r="7" spans="1:5" ht="12.75" customHeight="1">
      <c r="A7" s="1" t="s">
        <v>22</v>
      </c>
      <c r="B7" s="1">
        <v>0.5</v>
      </c>
      <c r="C7" s="1">
        <v>0.5</v>
      </c>
      <c r="D7" s="1" t="s">
        <v>45</v>
      </c>
      <c r="E7" s="4"/>
    </row>
    <row r="8" spans="1:5" ht="12.75" customHeight="1">
      <c r="A8" s="1" t="s">
        <v>22</v>
      </c>
      <c r="B8" s="1">
        <v>2</v>
      </c>
      <c r="C8" s="1">
        <v>2</v>
      </c>
      <c r="D8" s="1" t="s">
        <v>23</v>
      </c>
      <c r="E8" s="1"/>
    </row>
    <row r="9" spans="1:5" ht="12.75" customHeight="1">
      <c r="A9" s="1" t="s">
        <v>22</v>
      </c>
      <c r="B9" s="1">
        <v>2</v>
      </c>
      <c r="C9" s="1">
        <v>2</v>
      </c>
      <c r="D9" s="1" t="s">
        <v>44</v>
      </c>
      <c r="E9" s="7"/>
    </row>
    <row r="10" spans="1:5" ht="12.75" customHeight="1">
      <c r="A10" s="1"/>
      <c r="B10" s="1"/>
      <c r="C10" s="1"/>
      <c r="D10" s="1"/>
      <c r="E10" s="1"/>
    </row>
    <row r="11" spans="1:5" ht="12.75" customHeight="1">
      <c r="A11" s="5"/>
      <c r="B11" s="5"/>
      <c r="C11" s="1"/>
      <c r="D11" s="1"/>
      <c r="E11" s="5"/>
    </row>
    <row r="12" spans="1:5" ht="12.75" customHeight="1">
      <c r="A12" s="1"/>
      <c r="B12" s="1"/>
      <c r="C12" s="1"/>
      <c r="D12" s="1"/>
      <c r="E12" s="1"/>
    </row>
    <row r="13" spans="1:5" ht="12.75" customHeight="1">
      <c r="A13" s="1" t="s">
        <v>22</v>
      </c>
      <c r="B13" s="1">
        <f>SUM(B3:B12)</f>
        <v>7.5</v>
      </c>
      <c r="C13" s="1">
        <f>SUM(C3:C12)</f>
        <v>7.5</v>
      </c>
      <c r="D13" s="1" t="s">
        <v>25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26</v>
      </c>
      <c r="E15" s="7"/>
    </row>
    <row r="16" spans="1:5" ht="12.75" customHeight="1">
      <c r="A16" s="4"/>
      <c r="B16" s="4"/>
      <c r="C16" s="4" t="s">
        <v>27</v>
      </c>
      <c r="D16" s="4" t="s">
        <v>21</v>
      </c>
      <c r="E16" s="4"/>
    </row>
    <row r="17" spans="1:5" ht="12.75" customHeight="1">
      <c r="A17" s="1"/>
      <c r="B17" s="1"/>
      <c r="C17" s="1">
        <v>2</v>
      </c>
      <c r="D17" s="1" t="s">
        <v>52</v>
      </c>
      <c r="E17" s="1"/>
    </row>
    <row r="18" spans="1:5" ht="12.75" customHeight="1">
      <c r="A18" s="1"/>
      <c r="B18" s="1"/>
      <c r="C18" s="1">
        <v>2</v>
      </c>
      <c r="D18" s="1" t="s">
        <v>53</v>
      </c>
      <c r="E18" s="1"/>
    </row>
    <row r="19" spans="1:5" ht="12.75" customHeight="1">
      <c r="A19" s="1"/>
      <c r="B19" s="1"/>
      <c r="C19" s="1">
        <v>2</v>
      </c>
      <c r="D19" s="1" t="s">
        <v>54</v>
      </c>
      <c r="E19" s="1"/>
    </row>
    <row r="20" spans="1:5" ht="12.75" customHeight="1">
      <c r="A20" s="1"/>
      <c r="B20" s="1"/>
      <c r="C20" s="1">
        <v>3</v>
      </c>
      <c r="D20" s="1" t="s">
        <v>55</v>
      </c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9</v>
      </c>
      <c r="D25" s="1" t="s">
        <v>25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28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