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4415" windowHeight="12795" tabRatio="500"/>
  </bookViews>
  <sheets>
    <sheet name="Activities" sheetId="1" r:id="rId1"/>
  </sheets>
  <calcPr calcId="125725"/>
</workbook>
</file>

<file path=xl/calcChain.xml><?xml version="1.0" encoding="utf-8"?>
<calcChain xmlns="http://schemas.openxmlformats.org/spreadsheetml/2006/main">
  <c r="M100" i="1"/>
  <c r="L100"/>
  <c r="M90"/>
  <c r="L90"/>
  <c r="M80"/>
  <c r="L80"/>
  <c r="M70"/>
  <c r="L70"/>
  <c r="M60"/>
  <c r="L60"/>
  <c r="M50"/>
  <c r="L50"/>
  <c r="M40"/>
  <c r="L40"/>
  <c r="M30"/>
  <c r="L30"/>
  <c r="M20"/>
  <c r="L20"/>
  <c r="M10"/>
  <c r="L10"/>
  <c r="E90"/>
  <c r="E100"/>
  <c r="F100"/>
  <c r="F90"/>
  <c r="F80"/>
  <c r="E80"/>
  <c r="F70"/>
  <c r="E70"/>
  <c r="F60"/>
  <c r="E60"/>
  <c r="F50"/>
  <c r="E50"/>
  <c r="F40"/>
  <c r="E40"/>
  <c r="F30"/>
  <c r="E30"/>
  <c r="F20"/>
  <c r="E20"/>
  <c r="F10"/>
  <c r="E10"/>
  <c r="M102" l="1"/>
  <c r="M103" s="1"/>
  <c r="L102"/>
  <c r="L103" s="1"/>
  <c r="F102"/>
  <c r="E102"/>
</calcChain>
</file>

<file path=xl/sharedStrings.xml><?xml version="1.0" encoding="utf-8"?>
<sst xmlns="http://schemas.openxmlformats.org/spreadsheetml/2006/main" count="171" uniqueCount="55">
  <si>
    <t>Week 1</t>
  </si>
  <si>
    <t>Activities</t>
  </si>
  <si>
    <t>Actual</t>
  </si>
  <si>
    <t>Estimated</t>
  </si>
  <si>
    <t>Totals:</t>
  </si>
  <si>
    <t>Week 4</t>
  </si>
  <si>
    <t>Week 2</t>
  </si>
  <si>
    <t>Week 3</t>
  </si>
  <si>
    <t>Summer Quarter</t>
  </si>
  <si>
    <t>Week 5</t>
  </si>
  <si>
    <t>Week 6</t>
  </si>
  <si>
    <t>Week 7</t>
  </si>
  <si>
    <t>Week 8</t>
  </si>
  <si>
    <t>Week 9</t>
  </si>
  <si>
    <t>Week 10</t>
  </si>
  <si>
    <t>Summer Quarter Totals:</t>
  </si>
  <si>
    <t>Fall Quarter</t>
  </si>
  <si>
    <t>Two Quarter Total:</t>
  </si>
  <si>
    <t>Meet With Team</t>
  </si>
  <si>
    <t>Research FACETs and EDGE system</t>
    <phoneticPr fontId="1"/>
  </si>
  <si>
    <t>Set up Android SDK</t>
  </si>
  <si>
    <t>Package and Submit Usability Project to Redmine</t>
  </si>
  <si>
    <t>Work on Project Plan Document</t>
  </si>
  <si>
    <t>Work on Story Points for Brainstorm Tool</t>
  </si>
  <si>
    <t>Research feasibility of "new items" in ListActivity</t>
  </si>
  <si>
    <t>Team Meeting @ Jitters</t>
  </si>
  <si>
    <t>Presentation</t>
  </si>
  <si>
    <t>Team Review</t>
  </si>
  <si>
    <t>Post Mortem</t>
  </si>
  <si>
    <t>Set up Android Project in Eclipse</t>
  </si>
  <si>
    <t>Create Input Dialog for add ideas</t>
  </si>
  <si>
    <t>Move Input Dialog code to DialogBuilder</t>
  </si>
  <si>
    <t>Work on IdeaGeneration</t>
  </si>
  <si>
    <t>Move networking code to Servlet Adapter</t>
  </si>
  <si>
    <t>UI improvements to Idea Generation</t>
  </si>
  <si>
    <t>Work on Voting</t>
  </si>
  <si>
    <t>IdeaGen Bug Fixes</t>
  </si>
  <si>
    <t>IdeaGen and Voting Bug Fixes</t>
  </si>
  <si>
    <t>Sunday Meeting</t>
  </si>
  <si>
    <t>Wednesday Demo</t>
  </si>
  <si>
    <t>Friday Presentation</t>
  </si>
  <si>
    <t>Documentation</t>
  </si>
  <si>
    <t>Fall Quarter Totals:</t>
  </si>
  <si>
    <t>Monday Lab Time / Meeting</t>
  </si>
  <si>
    <t>Wednesday Lab Time / Meeting</t>
  </si>
  <si>
    <t>Sunday Meeting (Missed)</t>
  </si>
  <si>
    <t>Refactoring Servlet Adapter</t>
  </si>
  <si>
    <t>Finished refactoring Servlet Adapter</t>
  </si>
  <si>
    <t>Persistant Storage</t>
  </si>
  <si>
    <t>ListCreateActivity for adding stakeholder groups</t>
  </si>
  <si>
    <t>Preparing for acceptance testing</t>
  </si>
  <si>
    <t>Preparing for final presentation</t>
  </si>
  <si>
    <t>Wrapup work</t>
  </si>
  <si>
    <t>Monday Lab Time / Meeting / Presentation</t>
  </si>
  <si>
    <t>Tech Report Work</t>
  </si>
</sst>
</file>

<file path=xl/styles.xml><?xml version="1.0" encoding="utf-8"?>
<styleSheet xmlns="http://schemas.openxmlformats.org/spreadsheetml/2006/main">
  <fonts count="2">
    <font>
      <sz val="10"/>
      <name val="Verdana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>
      <selection activeCell="P58" sqref="P58"/>
    </sheetView>
  </sheetViews>
  <sheetFormatPr defaultColWidth="11" defaultRowHeight="12.75"/>
  <sheetData>
    <row r="1" spans="1:13">
      <c r="A1" t="s">
        <v>8</v>
      </c>
      <c r="H1" t="s">
        <v>16</v>
      </c>
    </row>
    <row r="2" spans="1:13">
      <c r="A2" t="s">
        <v>0</v>
      </c>
      <c r="H2" t="s">
        <v>0</v>
      </c>
    </row>
    <row r="3" spans="1:13">
      <c r="A3" s="1" t="s">
        <v>1</v>
      </c>
      <c r="B3" s="1"/>
      <c r="C3" s="1"/>
      <c r="D3" s="1"/>
      <c r="E3" s="1" t="s">
        <v>3</v>
      </c>
      <c r="F3" s="1" t="s">
        <v>2</v>
      </c>
      <c r="G3" s="3"/>
      <c r="H3" s="1" t="s">
        <v>1</v>
      </c>
      <c r="I3" s="1"/>
      <c r="J3" s="1"/>
      <c r="K3" s="1"/>
      <c r="L3" s="1" t="s">
        <v>3</v>
      </c>
      <c r="M3" s="1" t="s">
        <v>2</v>
      </c>
    </row>
    <row r="4" spans="1:13">
      <c r="A4" s="7" t="s">
        <v>18</v>
      </c>
      <c r="E4" s="4">
        <v>4</v>
      </c>
      <c r="F4">
        <v>4</v>
      </c>
      <c r="H4" s="7" t="s">
        <v>43</v>
      </c>
      <c r="L4" s="4">
        <v>3</v>
      </c>
      <c r="M4">
        <v>3</v>
      </c>
    </row>
    <row r="5" spans="1:13">
      <c r="A5" s="7" t="s">
        <v>19</v>
      </c>
      <c r="E5" s="5">
        <v>1</v>
      </c>
      <c r="F5">
        <v>1</v>
      </c>
      <c r="H5" s="7" t="s">
        <v>44</v>
      </c>
      <c r="L5" s="5">
        <v>3</v>
      </c>
      <c r="M5">
        <v>3</v>
      </c>
    </row>
    <row r="6" spans="1:13">
      <c r="A6" s="7" t="s">
        <v>20</v>
      </c>
      <c r="E6" s="5">
        <v>1</v>
      </c>
      <c r="F6">
        <v>1</v>
      </c>
      <c r="H6" s="7" t="s">
        <v>46</v>
      </c>
      <c r="L6" s="5">
        <v>2</v>
      </c>
      <c r="M6">
        <v>1</v>
      </c>
    </row>
    <row r="7" spans="1:13">
      <c r="E7" s="5"/>
      <c r="L7" s="5"/>
    </row>
    <row r="8" spans="1:13">
      <c r="E8" s="5"/>
      <c r="L8" s="5"/>
    </row>
    <row r="9" spans="1:13">
      <c r="E9" s="6"/>
      <c r="L9" s="6"/>
    </row>
    <row r="10" spans="1:13">
      <c r="A10" s="2"/>
      <c r="B10" s="2"/>
      <c r="C10" s="2"/>
      <c r="D10" s="2" t="s">
        <v>4</v>
      </c>
      <c r="E10" s="2">
        <f>SUM(E4:E9)</f>
        <v>6</v>
      </c>
      <c r="F10" s="2">
        <f>SUM(F4:F9)</f>
        <v>6</v>
      </c>
      <c r="H10" s="2"/>
      <c r="I10" s="2"/>
      <c r="J10" s="2"/>
      <c r="K10" s="2" t="s">
        <v>4</v>
      </c>
      <c r="L10" s="2">
        <f>SUM(L4:L9)</f>
        <v>8</v>
      </c>
      <c r="M10" s="2">
        <f>SUM(M4:M9)</f>
        <v>7</v>
      </c>
    </row>
    <row r="12" spans="1:13">
      <c r="A12" t="s">
        <v>6</v>
      </c>
      <c r="H12" t="s">
        <v>6</v>
      </c>
    </row>
    <row r="13" spans="1:13">
      <c r="A13" s="1" t="s">
        <v>1</v>
      </c>
      <c r="B13" s="1"/>
      <c r="C13" s="1"/>
      <c r="D13" s="1"/>
      <c r="E13" s="1" t="s">
        <v>3</v>
      </c>
      <c r="F13" s="1" t="s">
        <v>2</v>
      </c>
      <c r="H13" s="1" t="s">
        <v>1</v>
      </c>
      <c r="I13" s="1"/>
      <c r="J13" s="1"/>
      <c r="K13" s="1"/>
      <c r="L13" s="1" t="s">
        <v>3</v>
      </c>
      <c r="M13" s="1" t="s">
        <v>2</v>
      </c>
    </row>
    <row r="14" spans="1:13">
      <c r="A14" s="7" t="s">
        <v>18</v>
      </c>
      <c r="E14" s="4">
        <v>4</v>
      </c>
      <c r="F14">
        <v>4</v>
      </c>
      <c r="H14" s="7" t="s">
        <v>43</v>
      </c>
      <c r="L14" s="4">
        <v>3</v>
      </c>
      <c r="M14">
        <v>3</v>
      </c>
    </row>
    <row r="15" spans="1:13">
      <c r="A15" s="7" t="s">
        <v>24</v>
      </c>
      <c r="E15" s="5">
        <v>0.5</v>
      </c>
      <c r="F15">
        <v>1.5</v>
      </c>
      <c r="H15" s="7" t="s">
        <v>44</v>
      </c>
      <c r="L15" s="5">
        <v>3</v>
      </c>
      <c r="M15">
        <v>3</v>
      </c>
    </row>
    <row r="16" spans="1:13">
      <c r="A16" s="7" t="s">
        <v>25</v>
      </c>
      <c r="E16" s="5">
        <v>2</v>
      </c>
      <c r="F16">
        <v>2</v>
      </c>
      <c r="H16" t="s">
        <v>38</v>
      </c>
      <c r="L16" s="5">
        <v>1.5</v>
      </c>
      <c r="M16">
        <v>1</v>
      </c>
    </row>
    <row r="17" spans="1:13">
      <c r="A17" s="7"/>
      <c r="E17" s="5"/>
      <c r="H17" t="s">
        <v>47</v>
      </c>
      <c r="L17" s="5">
        <v>3</v>
      </c>
      <c r="M17">
        <v>1</v>
      </c>
    </row>
    <row r="18" spans="1:13">
      <c r="A18" s="7"/>
      <c r="E18" s="5"/>
      <c r="L18" s="5"/>
    </row>
    <row r="19" spans="1:13">
      <c r="A19" s="7"/>
      <c r="E19" s="6"/>
      <c r="L19" s="6"/>
    </row>
    <row r="20" spans="1:13">
      <c r="A20" s="2"/>
      <c r="B20" s="2"/>
      <c r="C20" s="2"/>
      <c r="D20" s="2" t="s">
        <v>4</v>
      </c>
      <c r="E20" s="2">
        <f>SUM(E14:E19)</f>
        <v>6.5</v>
      </c>
      <c r="F20" s="2">
        <f>SUM(F14:F19)</f>
        <v>7.5</v>
      </c>
      <c r="H20" s="2"/>
      <c r="I20" s="2"/>
      <c r="J20" s="2"/>
      <c r="K20" s="2" t="s">
        <v>4</v>
      </c>
      <c r="L20" s="2">
        <f>SUM(L14:L19)</f>
        <v>10.5</v>
      </c>
      <c r="M20" s="2">
        <f>SUM(M14:M19)</f>
        <v>8</v>
      </c>
    </row>
    <row r="22" spans="1:13">
      <c r="A22" t="s">
        <v>7</v>
      </c>
      <c r="H22" t="s">
        <v>7</v>
      </c>
    </row>
    <row r="23" spans="1:13">
      <c r="A23" s="1" t="s">
        <v>1</v>
      </c>
      <c r="B23" s="1"/>
      <c r="C23" s="1"/>
      <c r="D23" s="1"/>
      <c r="E23" s="1" t="s">
        <v>3</v>
      </c>
      <c r="F23" s="1" t="s">
        <v>2</v>
      </c>
      <c r="H23" s="1" t="s">
        <v>1</v>
      </c>
      <c r="I23" s="1"/>
      <c r="J23" s="1"/>
      <c r="K23" s="1"/>
      <c r="L23" s="1" t="s">
        <v>3</v>
      </c>
      <c r="M23" s="1" t="s">
        <v>2</v>
      </c>
    </row>
    <row r="24" spans="1:13">
      <c r="A24" s="7" t="s">
        <v>18</v>
      </c>
      <c r="E24" s="4">
        <v>4</v>
      </c>
      <c r="F24">
        <v>4</v>
      </c>
      <c r="H24" s="7" t="s">
        <v>43</v>
      </c>
      <c r="L24" s="4">
        <v>3</v>
      </c>
      <c r="M24">
        <v>3</v>
      </c>
    </row>
    <row r="25" spans="1:13">
      <c r="A25" s="7" t="s">
        <v>21</v>
      </c>
      <c r="E25" s="5">
        <v>0.5</v>
      </c>
      <c r="F25">
        <v>0.25</v>
      </c>
      <c r="H25" s="7" t="s">
        <v>44</v>
      </c>
      <c r="L25" s="5">
        <v>3</v>
      </c>
      <c r="M25">
        <v>3</v>
      </c>
    </row>
    <row r="26" spans="1:13">
      <c r="A26" s="7" t="s">
        <v>22</v>
      </c>
      <c r="E26" s="5">
        <v>5</v>
      </c>
      <c r="F26">
        <v>5.5</v>
      </c>
      <c r="L26" s="5"/>
    </row>
    <row r="27" spans="1:13">
      <c r="A27" s="7" t="s">
        <v>23</v>
      </c>
      <c r="E27" s="5">
        <v>2</v>
      </c>
      <c r="F27">
        <v>2</v>
      </c>
      <c r="L27" s="5"/>
    </row>
    <row r="28" spans="1:13">
      <c r="E28" s="5"/>
      <c r="L28" s="5"/>
    </row>
    <row r="29" spans="1:13">
      <c r="E29" s="6"/>
      <c r="L29" s="6"/>
    </row>
    <row r="30" spans="1:13">
      <c r="A30" s="2"/>
      <c r="B30" s="2"/>
      <c r="C30" s="2"/>
      <c r="D30" s="2" t="s">
        <v>4</v>
      </c>
      <c r="E30" s="2">
        <f>SUM(E24:E29)</f>
        <v>11.5</v>
      </c>
      <c r="F30" s="2">
        <f>SUM(F24:F29)</f>
        <v>11.75</v>
      </c>
      <c r="H30" s="2"/>
      <c r="I30" s="2"/>
      <c r="J30" s="2"/>
      <c r="K30" s="2" t="s">
        <v>4</v>
      </c>
      <c r="L30" s="2">
        <f>SUM(L24:L29)</f>
        <v>6</v>
      </c>
      <c r="M30" s="2">
        <f>SUM(M24:M29)</f>
        <v>6</v>
      </c>
    </row>
    <row r="32" spans="1:13">
      <c r="A32" t="s">
        <v>5</v>
      </c>
      <c r="H32" t="s">
        <v>5</v>
      </c>
    </row>
    <row r="33" spans="1:13">
      <c r="A33" s="1" t="s">
        <v>1</v>
      </c>
      <c r="B33" s="1"/>
      <c r="C33" s="1"/>
      <c r="D33" s="1"/>
      <c r="E33" s="1" t="s">
        <v>3</v>
      </c>
      <c r="F33" s="1" t="s">
        <v>2</v>
      </c>
      <c r="H33" s="1" t="s">
        <v>1</v>
      </c>
      <c r="I33" s="1"/>
      <c r="J33" s="1"/>
      <c r="K33" s="1"/>
      <c r="L33" s="1" t="s">
        <v>3</v>
      </c>
      <c r="M33" s="1" t="s">
        <v>2</v>
      </c>
    </row>
    <row r="34" spans="1:13">
      <c r="A34" s="7" t="s">
        <v>18</v>
      </c>
      <c r="E34" s="4">
        <v>8.5</v>
      </c>
      <c r="F34">
        <v>7.75</v>
      </c>
      <c r="H34" s="7" t="s">
        <v>43</v>
      </c>
      <c r="L34" s="4">
        <v>3</v>
      </c>
      <c r="M34">
        <v>3</v>
      </c>
    </row>
    <row r="35" spans="1:13">
      <c r="A35" s="7" t="s">
        <v>29</v>
      </c>
      <c r="E35" s="5">
        <v>1</v>
      </c>
      <c r="F35">
        <v>2</v>
      </c>
      <c r="H35" s="7" t="s">
        <v>44</v>
      </c>
      <c r="L35" s="5">
        <v>3</v>
      </c>
      <c r="M35">
        <v>3</v>
      </c>
    </row>
    <row r="36" spans="1:13">
      <c r="E36" s="5"/>
      <c r="H36" t="s">
        <v>38</v>
      </c>
      <c r="L36" s="5">
        <v>1.5</v>
      </c>
      <c r="M36">
        <v>1</v>
      </c>
    </row>
    <row r="37" spans="1:13">
      <c r="E37" s="5"/>
      <c r="H37" t="s">
        <v>50</v>
      </c>
      <c r="L37" s="5">
        <v>1</v>
      </c>
      <c r="M37">
        <v>1</v>
      </c>
    </row>
    <row r="38" spans="1:13">
      <c r="E38" s="5"/>
      <c r="L38" s="5"/>
    </row>
    <row r="39" spans="1:13">
      <c r="E39" s="6"/>
      <c r="L39" s="6"/>
    </row>
    <row r="40" spans="1:13">
      <c r="A40" s="2"/>
      <c r="B40" s="2"/>
      <c r="C40" s="2"/>
      <c r="D40" s="2" t="s">
        <v>4</v>
      </c>
      <c r="E40" s="2">
        <f>SUM(E34:E39)</f>
        <v>9.5</v>
      </c>
      <c r="F40" s="2">
        <f>SUM(F34:F39)</f>
        <v>9.75</v>
      </c>
      <c r="H40" s="2"/>
      <c r="I40" s="2"/>
      <c r="J40" s="2"/>
      <c r="K40" s="2" t="s">
        <v>4</v>
      </c>
      <c r="L40" s="2">
        <f>SUM(L34:L39)</f>
        <v>8.5</v>
      </c>
      <c r="M40" s="2">
        <f>SUM(M34:M39)</f>
        <v>8</v>
      </c>
    </row>
    <row r="42" spans="1:13">
      <c r="A42" t="s">
        <v>9</v>
      </c>
      <c r="H42" t="s">
        <v>9</v>
      </c>
    </row>
    <row r="43" spans="1:13">
      <c r="A43" s="1" t="s">
        <v>1</v>
      </c>
      <c r="B43" s="1"/>
      <c r="C43" s="1"/>
      <c r="D43" s="1"/>
      <c r="E43" s="1" t="s">
        <v>3</v>
      </c>
      <c r="F43" s="1" t="s">
        <v>2</v>
      </c>
      <c r="H43" s="1" t="s">
        <v>1</v>
      </c>
      <c r="I43" s="1"/>
      <c r="J43" s="1"/>
      <c r="K43" s="1"/>
      <c r="L43" s="1" t="s">
        <v>3</v>
      </c>
      <c r="M43" s="1" t="s">
        <v>2</v>
      </c>
    </row>
    <row r="44" spans="1:13">
      <c r="A44" s="7" t="s">
        <v>18</v>
      </c>
      <c r="E44" s="4">
        <v>6</v>
      </c>
      <c r="F44">
        <v>6</v>
      </c>
      <c r="H44" s="7" t="s">
        <v>43</v>
      </c>
      <c r="L44" s="4">
        <v>3</v>
      </c>
      <c r="M44">
        <v>3</v>
      </c>
    </row>
    <row r="45" spans="1:13">
      <c r="A45" s="7" t="s">
        <v>30</v>
      </c>
      <c r="E45" s="5">
        <v>1</v>
      </c>
      <c r="F45">
        <v>2</v>
      </c>
      <c r="H45" s="7" t="s">
        <v>44</v>
      </c>
      <c r="L45" s="5">
        <v>3</v>
      </c>
      <c r="M45">
        <v>3</v>
      </c>
    </row>
    <row r="46" spans="1:13">
      <c r="A46" s="7" t="s">
        <v>32</v>
      </c>
      <c r="E46" s="5">
        <v>2</v>
      </c>
      <c r="F46">
        <v>2</v>
      </c>
      <c r="H46" t="s">
        <v>38</v>
      </c>
      <c r="L46" s="5">
        <v>1.5</v>
      </c>
      <c r="M46">
        <v>0</v>
      </c>
    </row>
    <row r="47" spans="1:13">
      <c r="E47" s="5"/>
      <c r="H47" t="s">
        <v>48</v>
      </c>
      <c r="L47" s="5">
        <v>3</v>
      </c>
      <c r="M47">
        <v>1</v>
      </c>
    </row>
    <row r="48" spans="1:13">
      <c r="E48" s="5"/>
      <c r="H48" t="s">
        <v>49</v>
      </c>
      <c r="L48" s="5"/>
    </row>
    <row r="49" spans="1:13">
      <c r="E49" s="6"/>
      <c r="L49" s="6"/>
    </row>
    <row r="50" spans="1:13">
      <c r="A50" s="2"/>
      <c r="B50" s="2"/>
      <c r="C50" s="2"/>
      <c r="D50" s="2" t="s">
        <v>4</v>
      </c>
      <c r="E50" s="2">
        <f>SUM(E44:E49)</f>
        <v>9</v>
      </c>
      <c r="F50" s="2">
        <f>SUM(F44:F49)</f>
        <v>10</v>
      </c>
      <c r="H50" s="2"/>
      <c r="I50" s="2"/>
      <c r="J50" s="2"/>
      <c r="K50" s="2" t="s">
        <v>4</v>
      </c>
      <c r="L50" s="2">
        <f>SUM(L44:L49)</f>
        <v>10.5</v>
      </c>
      <c r="M50" s="2">
        <f>SUM(M44:M49)</f>
        <v>7</v>
      </c>
    </row>
    <row r="52" spans="1:13">
      <c r="A52" t="s">
        <v>10</v>
      </c>
      <c r="H52" t="s">
        <v>10</v>
      </c>
    </row>
    <row r="53" spans="1:13">
      <c r="A53" s="1" t="s">
        <v>1</v>
      </c>
      <c r="B53" s="1"/>
      <c r="C53" s="1"/>
      <c r="D53" s="1"/>
      <c r="E53" s="1" t="s">
        <v>3</v>
      </c>
      <c r="F53" s="1" t="s">
        <v>2</v>
      </c>
      <c r="H53" s="1" t="s">
        <v>1</v>
      </c>
      <c r="I53" s="1"/>
      <c r="J53" s="1"/>
      <c r="K53" s="1"/>
      <c r="L53" s="1" t="s">
        <v>3</v>
      </c>
      <c r="M53" s="1" t="s">
        <v>2</v>
      </c>
    </row>
    <row r="54" spans="1:13">
      <c r="A54" s="7" t="s">
        <v>18</v>
      </c>
      <c r="E54" s="4">
        <v>6</v>
      </c>
      <c r="F54">
        <v>11</v>
      </c>
      <c r="H54" s="7" t="s">
        <v>43</v>
      </c>
      <c r="L54" s="4">
        <v>3</v>
      </c>
      <c r="M54">
        <v>3</v>
      </c>
    </row>
    <row r="55" spans="1:13">
      <c r="A55" s="7" t="s">
        <v>31</v>
      </c>
      <c r="E55" s="5">
        <v>2</v>
      </c>
      <c r="F55">
        <v>3</v>
      </c>
      <c r="H55" s="7" t="s">
        <v>44</v>
      </c>
      <c r="L55" s="5">
        <v>3</v>
      </c>
      <c r="M55">
        <v>3</v>
      </c>
    </row>
    <row r="56" spans="1:13">
      <c r="A56" s="7"/>
      <c r="E56" s="5"/>
      <c r="L56" s="5"/>
    </row>
    <row r="57" spans="1:13">
      <c r="E57" s="5"/>
      <c r="L57" s="5"/>
    </row>
    <row r="58" spans="1:13">
      <c r="E58" s="5"/>
      <c r="L58" s="5"/>
    </row>
    <row r="59" spans="1:13">
      <c r="E59" s="6"/>
      <c r="L59" s="6"/>
    </row>
    <row r="60" spans="1:13">
      <c r="A60" s="2"/>
      <c r="B60" s="2"/>
      <c r="C60" s="2"/>
      <c r="D60" s="2" t="s">
        <v>4</v>
      </c>
      <c r="E60" s="2">
        <f>SUM(E54:E59)</f>
        <v>8</v>
      </c>
      <c r="F60" s="2">
        <f>SUM(F54:F59)</f>
        <v>14</v>
      </c>
      <c r="H60" s="2"/>
      <c r="I60" s="2"/>
      <c r="J60" s="2"/>
      <c r="K60" s="2" t="s">
        <v>4</v>
      </c>
      <c r="L60" s="2">
        <f>SUM(L54:L59)</f>
        <v>6</v>
      </c>
      <c r="M60" s="2">
        <f>SUM(M54:M59)</f>
        <v>6</v>
      </c>
    </row>
    <row r="62" spans="1:13">
      <c r="A62" t="s">
        <v>11</v>
      </c>
      <c r="H62" t="s">
        <v>11</v>
      </c>
    </row>
    <row r="63" spans="1:13">
      <c r="A63" s="1" t="s">
        <v>1</v>
      </c>
      <c r="B63" s="1"/>
      <c r="C63" s="1"/>
      <c r="D63" s="1"/>
      <c r="E63" s="1" t="s">
        <v>3</v>
      </c>
      <c r="F63" s="1" t="s">
        <v>2</v>
      </c>
      <c r="H63" s="1" t="s">
        <v>1</v>
      </c>
      <c r="I63" s="1"/>
      <c r="J63" s="1"/>
      <c r="K63" s="1"/>
      <c r="L63" s="1" t="s">
        <v>3</v>
      </c>
      <c r="M63" s="1" t="s">
        <v>2</v>
      </c>
    </row>
    <row r="64" spans="1:13">
      <c r="A64" s="7" t="s">
        <v>18</v>
      </c>
      <c r="E64" s="4">
        <v>8</v>
      </c>
      <c r="F64">
        <v>8</v>
      </c>
      <c r="H64" s="7" t="s">
        <v>43</v>
      </c>
      <c r="L64" s="4">
        <v>3</v>
      </c>
      <c r="M64">
        <v>3</v>
      </c>
    </row>
    <row r="65" spans="1:13">
      <c r="A65" s="7" t="s">
        <v>33</v>
      </c>
      <c r="E65" s="5">
        <v>2</v>
      </c>
      <c r="F65">
        <v>2</v>
      </c>
      <c r="H65" s="7" t="s">
        <v>44</v>
      </c>
      <c r="L65" s="5">
        <v>3</v>
      </c>
      <c r="M65">
        <v>3</v>
      </c>
    </row>
    <row r="66" spans="1:13">
      <c r="A66" s="7" t="s">
        <v>34</v>
      </c>
      <c r="E66" s="5">
        <v>1</v>
      </c>
      <c r="F66">
        <v>1</v>
      </c>
      <c r="H66" t="s">
        <v>39</v>
      </c>
      <c r="L66" s="5">
        <v>2</v>
      </c>
      <c r="M66">
        <v>2.5</v>
      </c>
    </row>
    <row r="67" spans="1:13">
      <c r="E67" s="5"/>
      <c r="H67" t="s">
        <v>45</v>
      </c>
      <c r="L67" s="5">
        <v>2</v>
      </c>
      <c r="M67">
        <v>0</v>
      </c>
    </row>
    <row r="68" spans="1:13">
      <c r="E68" s="5"/>
      <c r="L68" s="5"/>
    </row>
    <row r="69" spans="1:13">
      <c r="E69" s="6"/>
      <c r="L69" s="6"/>
    </row>
    <row r="70" spans="1:13">
      <c r="A70" s="2"/>
      <c r="B70" s="2"/>
      <c r="C70" s="2"/>
      <c r="D70" s="2" t="s">
        <v>4</v>
      </c>
      <c r="E70" s="2">
        <f>SUM(E64:E69)</f>
        <v>11</v>
      </c>
      <c r="F70" s="2">
        <f>SUM(F64:F69)</f>
        <v>11</v>
      </c>
      <c r="H70" s="2"/>
      <c r="I70" s="2"/>
      <c r="J70" s="2"/>
      <c r="K70" s="2" t="s">
        <v>4</v>
      </c>
      <c r="L70" s="2">
        <f>SUM(L64:L69)</f>
        <v>10</v>
      </c>
      <c r="M70" s="2">
        <f>SUM(M64:M69)</f>
        <v>8.5</v>
      </c>
    </row>
    <row r="72" spans="1:13">
      <c r="A72" t="s">
        <v>12</v>
      </c>
      <c r="H72" t="s">
        <v>12</v>
      </c>
    </row>
    <row r="73" spans="1:13">
      <c r="A73" s="1" t="s">
        <v>1</v>
      </c>
      <c r="B73" s="1"/>
      <c r="C73" s="1"/>
      <c r="D73" s="1"/>
      <c r="E73" s="1" t="s">
        <v>3</v>
      </c>
      <c r="F73" s="1" t="s">
        <v>2</v>
      </c>
      <c r="H73" s="1" t="s">
        <v>1</v>
      </c>
      <c r="I73" s="1"/>
      <c r="J73" s="1"/>
      <c r="K73" s="1"/>
      <c r="L73" s="1" t="s">
        <v>3</v>
      </c>
      <c r="M73" s="1" t="s">
        <v>2</v>
      </c>
    </row>
    <row r="74" spans="1:13">
      <c r="A74" s="7" t="s">
        <v>18</v>
      </c>
      <c r="E74" s="4">
        <v>6</v>
      </c>
      <c r="F74">
        <v>8</v>
      </c>
      <c r="H74" s="7" t="s">
        <v>43</v>
      </c>
      <c r="L74" s="4">
        <v>3</v>
      </c>
      <c r="M74">
        <v>3</v>
      </c>
    </row>
    <row r="75" spans="1:13">
      <c r="A75" s="7" t="s">
        <v>35</v>
      </c>
      <c r="E75" s="5">
        <v>4</v>
      </c>
      <c r="F75">
        <v>3</v>
      </c>
      <c r="H75" s="7" t="s">
        <v>44</v>
      </c>
      <c r="L75" s="5">
        <v>3</v>
      </c>
      <c r="M75">
        <v>3</v>
      </c>
    </row>
    <row r="76" spans="1:13">
      <c r="A76" s="7" t="s">
        <v>36</v>
      </c>
      <c r="E76" s="5">
        <v>1</v>
      </c>
      <c r="F76">
        <v>2</v>
      </c>
      <c r="H76" t="s">
        <v>38</v>
      </c>
      <c r="L76" s="5">
        <v>1.5</v>
      </c>
      <c r="M76">
        <v>0.5</v>
      </c>
    </row>
    <row r="77" spans="1:13">
      <c r="E77" s="5"/>
      <c r="L77" s="5"/>
    </row>
    <row r="78" spans="1:13">
      <c r="E78" s="5"/>
      <c r="K78" s="9"/>
    </row>
    <row r="79" spans="1:13">
      <c r="E79" s="6"/>
      <c r="K79" s="10"/>
      <c r="L79" s="1"/>
    </row>
    <row r="80" spans="1:13">
      <c r="A80" s="2"/>
      <c r="B80" s="2"/>
      <c r="C80" s="2"/>
      <c r="D80" s="2" t="s">
        <v>4</v>
      </c>
      <c r="E80" s="2">
        <f>SUM(E74:E79)</f>
        <v>11</v>
      </c>
      <c r="F80" s="2">
        <f>SUM(F74:F79)</f>
        <v>13</v>
      </c>
      <c r="H80" s="2"/>
      <c r="I80" s="2"/>
      <c r="J80" s="2"/>
      <c r="K80" s="2" t="s">
        <v>4</v>
      </c>
      <c r="L80" s="2">
        <f>SUM(L74:L79)</f>
        <v>7.5</v>
      </c>
      <c r="M80" s="2">
        <f>SUM(M74:M79)</f>
        <v>6.5</v>
      </c>
    </row>
    <row r="82" spans="1:13">
      <c r="A82" t="s">
        <v>13</v>
      </c>
      <c r="H82" t="s">
        <v>13</v>
      </c>
    </row>
    <row r="83" spans="1:13">
      <c r="A83" s="1" t="s">
        <v>1</v>
      </c>
      <c r="B83" s="1"/>
      <c r="C83" s="1"/>
      <c r="D83" s="1"/>
      <c r="E83" s="1" t="s">
        <v>3</v>
      </c>
      <c r="F83" s="1" t="s">
        <v>2</v>
      </c>
      <c r="H83" s="1" t="s">
        <v>1</v>
      </c>
      <c r="I83" s="1"/>
      <c r="J83" s="1"/>
      <c r="K83" s="1"/>
      <c r="L83" s="1" t="s">
        <v>3</v>
      </c>
      <c r="M83" s="1" t="s">
        <v>2</v>
      </c>
    </row>
    <row r="84" spans="1:13">
      <c r="A84" s="7" t="s">
        <v>18</v>
      </c>
      <c r="E84" s="4">
        <v>12</v>
      </c>
      <c r="F84">
        <v>13</v>
      </c>
      <c r="H84" s="7" t="s">
        <v>43</v>
      </c>
      <c r="L84" s="4">
        <v>3</v>
      </c>
      <c r="M84">
        <v>3</v>
      </c>
    </row>
    <row r="85" spans="1:13">
      <c r="A85" s="7" t="s">
        <v>37</v>
      </c>
      <c r="E85" s="5">
        <v>2</v>
      </c>
      <c r="F85">
        <v>2</v>
      </c>
      <c r="H85" s="7" t="s">
        <v>44</v>
      </c>
      <c r="L85" s="5">
        <v>3</v>
      </c>
      <c r="M85">
        <v>3</v>
      </c>
    </row>
    <row r="86" spans="1:13">
      <c r="E86" s="5"/>
      <c r="H86" t="s">
        <v>40</v>
      </c>
      <c r="L86" s="5">
        <v>2</v>
      </c>
      <c r="M86">
        <v>2</v>
      </c>
    </row>
    <row r="87" spans="1:13">
      <c r="E87" s="5"/>
      <c r="H87" t="s">
        <v>38</v>
      </c>
      <c r="L87" s="5">
        <v>2</v>
      </c>
      <c r="M87">
        <v>2</v>
      </c>
    </row>
    <row r="88" spans="1:13">
      <c r="E88" s="5"/>
      <c r="H88" t="s">
        <v>51</v>
      </c>
      <c r="L88" s="5">
        <v>4</v>
      </c>
      <c r="M88">
        <v>2</v>
      </c>
    </row>
    <row r="89" spans="1:13">
      <c r="E89" s="6"/>
    </row>
    <row r="90" spans="1:13">
      <c r="A90" s="2"/>
      <c r="B90" s="2"/>
      <c r="C90" s="2"/>
      <c r="D90" s="2" t="s">
        <v>4</v>
      </c>
      <c r="E90" s="2">
        <f>SUM(E84:E89)</f>
        <v>14</v>
      </c>
      <c r="F90" s="2">
        <f>SUM(F84:F89)</f>
        <v>15</v>
      </c>
      <c r="H90" s="2"/>
      <c r="I90" s="2"/>
      <c r="J90" s="2"/>
      <c r="K90" s="2" t="s">
        <v>4</v>
      </c>
      <c r="L90" s="2">
        <f>SUM(L84:L88)</f>
        <v>14</v>
      </c>
      <c r="M90" s="2">
        <f>SUM(M84:M88)</f>
        <v>12</v>
      </c>
    </row>
    <row r="92" spans="1:13">
      <c r="A92" t="s">
        <v>14</v>
      </c>
      <c r="H92" t="s">
        <v>14</v>
      </c>
    </row>
    <row r="93" spans="1:13">
      <c r="A93" s="1" t="s">
        <v>1</v>
      </c>
      <c r="B93" s="1"/>
      <c r="C93" s="1"/>
      <c r="D93" s="1"/>
      <c r="E93" s="1" t="s">
        <v>3</v>
      </c>
      <c r="F93" s="1" t="s">
        <v>2</v>
      </c>
      <c r="H93" s="1" t="s">
        <v>1</v>
      </c>
      <c r="I93" s="1"/>
      <c r="J93" s="1"/>
      <c r="K93" s="1"/>
      <c r="L93" s="1" t="s">
        <v>3</v>
      </c>
      <c r="M93" s="1" t="s">
        <v>2</v>
      </c>
    </row>
    <row r="94" spans="1:13">
      <c r="A94" s="7" t="s">
        <v>18</v>
      </c>
      <c r="E94" s="4">
        <v>4</v>
      </c>
      <c r="F94">
        <v>4</v>
      </c>
      <c r="H94" s="7" t="s">
        <v>53</v>
      </c>
      <c r="L94" s="4">
        <v>4</v>
      </c>
      <c r="M94">
        <v>4</v>
      </c>
    </row>
    <row r="95" spans="1:13">
      <c r="A95" s="7" t="s">
        <v>26</v>
      </c>
      <c r="E95" s="5">
        <v>2</v>
      </c>
      <c r="F95">
        <v>2</v>
      </c>
      <c r="H95" s="7" t="s">
        <v>44</v>
      </c>
      <c r="L95" s="5">
        <v>3</v>
      </c>
      <c r="M95">
        <v>3</v>
      </c>
    </row>
    <row r="96" spans="1:13">
      <c r="A96" s="7" t="s">
        <v>27</v>
      </c>
      <c r="E96" s="5">
        <v>1</v>
      </c>
      <c r="F96">
        <v>1</v>
      </c>
      <c r="H96" t="s">
        <v>41</v>
      </c>
      <c r="L96" s="5">
        <v>1</v>
      </c>
      <c r="M96">
        <v>2</v>
      </c>
    </row>
    <row r="97" spans="1:13">
      <c r="A97" s="7" t="s">
        <v>28</v>
      </c>
      <c r="E97" s="5"/>
      <c r="H97" t="s">
        <v>52</v>
      </c>
      <c r="L97" s="5">
        <v>1</v>
      </c>
      <c r="M97">
        <v>1</v>
      </c>
    </row>
    <row r="98" spans="1:13">
      <c r="E98" s="5"/>
      <c r="H98" t="s">
        <v>54</v>
      </c>
      <c r="L98" s="5">
        <v>3</v>
      </c>
      <c r="M98">
        <v>2</v>
      </c>
    </row>
    <row r="99" spans="1:13">
      <c r="E99" s="6"/>
      <c r="L99" s="6"/>
    </row>
    <row r="100" spans="1:13">
      <c r="A100" s="2"/>
      <c r="B100" s="2"/>
      <c r="C100" s="2"/>
      <c r="D100" s="2" t="s">
        <v>4</v>
      </c>
      <c r="E100" s="2">
        <f>SUM(E94:E99)</f>
        <v>7</v>
      </c>
      <c r="F100" s="2">
        <f>SUM(F94:F99)</f>
        <v>7</v>
      </c>
      <c r="H100" s="2"/>
      <c r="I100" s="2"/>
      <c r="J100" s="2"/>
      <c r="K100" s="2" t="s">
        <v>4</v>
      </c>
      <c r="L100" s="2">
        <f>SUM(L94:L99)</f>
        <v>12</v>
      </c>
      <c r="M100" s="2">
        <f>SUM(M94:M99)</f>
        <v>12</v>
      </c>
    </row>
    <row r="102" spans="1:13">
      <c r="C102" s="8" t="s">
        <v>15</v>
      </c>
      <c r="D102" s="8"/>
      <c r="E102">
        <f>SUM(E10,E20,E30,E40,E50,E60,E70,E80,E90,E100)</f>
        <v>93.5</v>
      </c>
      <c r="F102">
        <f>SUM(F10,F20,F30,F40,F50,F60,F70,F80,F90,F100)</f>
        <v>105</v>
      </c>
      <c r="J102" s="8" t="s">
        <v>42</v>
      </c>
      <c r="K102" s="8"/>
      <c r="L102">
        <f>SUM(L10,L20,L30,L40,L50,L60,L70,L80,L90,L100)</f>
        <v>93</v>
      </c>
      <c r="M102">
        <f>SUM(M10,M20,M30,M40,M50,M60,M70,M80,M90,M100)</f>
        <v>81</v>
      </c>
    </row>
    <row r="103" spans="1:13">
      <c r="J103" s="8" t="s">
        <v>17</v>
      </c>
      <c r="K103" s="8"/>
      <c r="L103">
        <f>SUM(E102,L102)</f>
        <v>186.5</v>
      </c>
      <c r="M103">
        <f>SUM(F102,M102)</f>
        <v>186</v>
      </c>
    </row>
  </sheetData>
  <mergeCells count="3">
    <mergeCell ref="C102:D102"/>
    <mergeCell ref="J102:K102"/>
    <mergeCell ref="J103:K103"/>
  </mergeCells>
  <phoneticPr fontId="1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Sullivan</dc:creator>
  <cp:lastModifiedBy>Mark</cp:lastModifiedBy>
  <dcterms:created xsi:type="dcterms:W3CDTF">2010-06-21T13:45:51Z</dcterms:created>
  <dcterms:modified xsi:type="dcterms:W3CDTF">2010-11-14T02:18:33Z</dcterms:modified>
</cp:coreProperties>
</file>